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\\172.20.127.51\l050\Segreteria\AMMINISTRAZIONE TRASPARENTE\ELENCHI CONTRIBUTI\2024\"/>
    </mc:Choice>
  </mc:AlternateContent>
  <xr:revisionPtr revIDLastSave="0" documentId="13_ncr:1_{5550D92B-7F18-4826-A9C8-304BF6C87A24}" xr6:coauthVersionLast="47" xr6:coauthVersionMax="47" xr10:uidLastSave="{00000000-0000-0000-0000-000000000000}"/>
  <bookViews>
    <workbookView xWindow="2100" yWindow="2925" windowWidth="21600" windowHeight="11295" firstSheet="2" activeTab="4" xr2:uid="{00000000-000D-0000-FFFF-FFFF00000000}"/>
  </bookViews>
  <sheets>
    <sheet name="Concessione gratuita 2024" sheetId="1" r:id="rId1"/>
    <sheet name="Contributi economici 2024" sheetId="2" r:id="rId2"/>
    <sheet name="Dote Famiglia 2024" sheetId="3" r:id="rId3"/>
    <sheet name="Agevolazioni canoni 2024" sheetId="4" r:id="rId4"/>
    <sheet name="Spese mediche per animali 202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5" l="1"/>
  <c r="B126" i="3"/>
  <c r="B93" i="3"/>
  <c r="B54" i="3"/>
  <c r="B30" i="3"/>
  <c r="B17" i="3"/>
  <c r="B10" i="3"/>
  <c r="B4" i="3"/>
</calcChain>
</file>

<file path=xl/sharedStrings.xml><?xml version="1.0" encoding="utf-8"?>
<sst xmlns="http://schemas.openxmlformats.org/spreadsheetml/2006/main" count="308" uniqueCount="233">
  <si>
    <t>BENEFICIARIO</t>
  </si>
  <si>
    <t>DATI FISCALI</t>
  </si>
  <si>
    <t>OGGETTO</t>
  </si>
  <si>
    <t>PROT. PROVVEDIM. INDIVIDUAZ.</t>
  </si>
  <si>
    <t>DATA PROVVED.</t>
  </si>
  <si>
    <t>IMPORTO</t>
  </si>
  <si>
    <t>DIRIGENTE</t>
  </si>
  <si>
    <t>Pro Loco Collerumiz</t>
  </si>
  <si>
    <t>C.F. 00239370302</t>
  </si>
  <si>
    <t>Concessione TENDONE comunale inclusi montaggio/smontaggio e trasporto per "Festa di settembre 2024" - 26/08/2024 - 04/09/2024</t>
  </si>
  <si>
    <t>Elena Ermacora</t>
  </si>
  <si>
    <t>MALAMOCCO BARBARA</t>
  </si>
  <si>
    <t xml:space="preserve">Concessione utilizzo Sale Mostre di Palazzo Frangipane per la mostra dal titolo “Qualcosa di diverso” che si terrà da sabato 10 agosto 2024 a domenica 25 agosto 2024. </t>
  </si>
  <si>
    <t>ASD CSI TARCENTO</t>
  </si>
  <si>
    <t>C.F. 80018320301</t>
  </si>
  <si>
    <t>“Festa di fine attività sportiva 2023/2024 dell’Associazione Sportiva
Dilettantistica CSI Tarcento”. Autorizzazione utilizzo tendone di proprietà comunale
inclusi montaggio/smontaggio, certificazione e trasporto.</t>
  </si>
  <si>
    <t>Banda di Coja Ex Alpini APS</t>
  </si>
  <si>
    <t>P. IVA 2820670301</t>
  </si>
  <si>
    <t>Autorizzazione utilizzo n. 200 sedie in plastica per lo svolgimento del concerto all’alba
(23/06/2024 alle ore 5.30, Castello di Coja) dal 21 giugno 2024 al 23 giugno 2024</t>
  </si>
  <si>
    <t>Autorizzazione utilizzo n. 30 pedane in legno con elementi telaio sottostanti e n. 100 sedie in plastica per lo svolgimento del concerto “Tramonto in Musica” dal 27 luglio 2024 al 12 agosto 2024.</t>
  </si>
  <si>
    <t>Autorizzazione utilizzo materiale di proprietà comunale per festeggiamenti di Collerumiz “Festa di Settembre” dal 29 agosto 2024 al 01 settembre 2024</t>
  </si>
  <si>
    <t>Concessione per l’utilizzo della Sala Margherita per il concerto “Tramonto in Musica” in data 11 agosto 2024 dalle ore 8:00 alle ore 22:00</t>
  </si>
  <si>
    <t>Autorizzazione utilizzo n. 4 transenne, n. 2 segnali di senso unico, n. 2 divieti di accesso per lo svolgimento del concerto “Tramonto in Musica” dal 07 agosto 2024 al 12 agosto 2024.</t>
  </si>
  <si>
    <t xml:space="preserve">Associazione Culturale “Felice Arte” </t>
  </si>
  <si>
    <t>Concessione utilizzo Sale Mostre al I piano e ingresso al piano terra di Palazzo Frangipane
per la mostra d’arte contemporanea che si terrà da venerdì 11 ottobre 2024 a domenica 10
novembre 2024.</t>
  </si>
  <si>
    <t>Pinosanu Adriana</t>
  </si>
  <si>
    <t>Concessione utilizzo Sale Mostre di Palazzo Frangipane per la mostra d’arte, fotogra-fia, scultura e pittura “La Seduzione” dal 04 aprile 2025 al 04 maggio 2025.</t>
  </si>
  <si>
    <t>GRUPPO ARTISTICO CORMÔR</t>
  </si>
  <si>
    <t>C.F. 94016930300</t>
  </si>
  <si>
    <t xml:space="preserve">Concessione utilizzo Sale Mostre di Palazzo Frangipane per la mostra d’arte sacra/natalizia “Iubi-lum” che si terrà da lunedì 2 dicembre 2024 a mercoledì 8 gennaio 2025. </t>
  </si>
  <si>
    <t xml:space="preserve">Concessione per l’utilizzo della Sala Margherita per saggi della Scuola di Musica: dal 06.12.2024 al 07.12.2024 e dal 07.06.2025 al 08.06.2025. </t>
  </si>
  <si>
    <t>Associazione per la gestione della Scuola Materna Parrocchiale "Beati coniugi Beltrame"</t>
  </si>
  <si>
    <t xml:space="preserve">P. IVA 01881640302 </t>
  </si>
  <si>
    <t xml:space="preserve">Concessione per l’utilizzo della Sala Margherita per prove e spettacolo natalizio dei bambini della Scuola Materna Parrocchiale di Tarcento nelle giornate del 4, 12 e 14 dicembre 2024. </t>
  </si>
  <si>
    <t>Concessione per l’utilizzo della Sala Rotonda Superiore di Palazzo Frangipane per inaugurazione mostra d’arte, fotografia, scultura e pittura “La Seduzione” prevista in data venerdì 5 aprile 2025.</t>
  </si>
  <si>
    <t>Pro loco Tarcento</t>
  </si>
  <si>
    <t>Autorizzazione utilizzo n. 20 casette in legno per l’iniziativa “Mercatini di Natale”
2024.</t>
  </si>
  <si>
    <t>Pro Loco Nediške Dolin
e Val li del Natisone APS</t>
  </si>
  <si>
    <t>CF. 02325260301</t>
  </si>
  <si>
    <t>Concessione per l’utilizzo della Sala Margherita per la presentazione del sul libro sul-lo STOL di Andrea Vazzaz in occasione del convegno itinerante sulle battaglie della Ritirata di Ca-poretto nella giornata di domenica 17 novembre 2024</t>
  </si>
  <si>
    <t>Boranga Ferruccio</t>
  </si>
  <si>
    <t>Concessione utilizzo Sale Mostre di P alazzo Fr angipa ne per l esposizione pittori ca
presso Palazzo Frangipane dal 02/08/2025 al 31/08/2025</t>
  </si>
  <si>
    <t>DOTE FAMIGLIA– ELENCO PRIVACY –  DECRETO 29983/2024-      DOMANDE CARICATE NEL SISTEMA INFORMATICO AL  14/06/2024</t>
  </si>
  <si>
    <t>CODICE PRIVACY</t>
  </si>
  <si>
    <t>CONTRIBUTO DOTE FAMIGLIA DECRETO 29983/2024/6</t>
  </si>
  <si>
    <t>TOTALE</t>
  </si>
  <si>
    <t>DOTE FAMIGLIA– ELENCO PRIVACY –  DECRETO 35374/2024-      DOMANDE CARICATE NEL SISTEMA INFORMATICO AL  15/07/2024</t>
  </si>
  <si>
    <t>CONTRIBUTO DOTE FAMIGLIA DECRETO 35374/2024/4</t>
  </si>
  <si>
    <t>CONTRIBUTO DOTE FAMIGLIA DECRETO 35374/2024/5</t>
  </si>
  <si>
    <t>DOTE FAMIGLIA– ELENCO PRIVACY –  DECRETO 44630/2024-      DOMANDE CARICATE NEL SISTEMA INFORMATICO AL  16/09/2024</t>
  </si>
  <si>
    <t>CONTRIBUTO DOTE FAMIGLIA DECRETO 44630/2024/2</t>
  </si>
  <si>
    <t>CONTRIBUTO DOTE FAMIGLIA DECRETO 44630/2024/4</t>
  </si>
  <si>
    <t>CONTRIBUTO DOTE FAMIGLIA DECRETO 44630/2024/6</t>
  </si>
  <si>
    <t>DOTE FAMIGLIA– ELENCO PRIVACY –  DECRETO 50061/2024-      DOMANDE CARICATE NEL SISTEMA INFORMATICO AL  14/10/2024</t>
  </si>
  <si>
    <t>CONTRIBUTO DOTE FAMIGLIA DECRETO 50061/2024/4</t>
  </si>
  <si>
    <t>CONTRIBUTO DOTE FAMIGLIA DECRETO 50061/2024/6</t>
  </si>
  <si>
    <t>CONTRIBUTO DOTE FAMIGLIA DECRETO 50061/2024/7</t>
  </si>
  <si>
    <t>CONTRIBUTO DOTE FAMIGLIA DECRETO 50061/2024/12</t>
  </si>
  <si>
    <t>CONTRIBUTO DOTE FAMIGLIA DECRETO 50061/2024/13</t>
  </si>
  <si>
    <t>CONTRIBUTO DOTE FAMIGLIA DECRETO 50061/2024/15</t>
  </si>
  <si>
    <t>CONTRIBUTO DOTE FAMIGLIA DECRETO 50061/2024/18</t>
  </si>
  <si>
    <t>CONTRIBUTO DOTE FAMIGLIA DECRETO 50061/2024/21</t>
  </si>
  <si>
    <t>CONTRIBUTO DOTE FAMIGLIA DECRETO 50061/2024/25</t>
  </si>
  <si>
    <t>DOTE FAMIGLIA– ELENCO PRIVACY –  DECRETO 58007/2024-      DOMANDE CARICATE NEL SISTEMA INFORMATICO AL  15/11/2024</t>
  </si>
  <si>
    <t>CONTRIBUTO DOTE FAMIGLIA DECRETO 58007/2024/1</t>
  </si>
  <si>
    <t>CONTRIBUTO DOTE FAMIGLIA DECRETO 58007/2024/5</t>
  </si>
  <si>
    <t>CONTRIBUTO DOTE FAMIGLIA DECRETO 58007/2024/6</t>
  </si>
  <si>
    <t>CONTRIBUTO DOTE FAMIGLIA DECRETO 58007/2024/8</t>
  </si>
  <si>
    <t>CONTRIBUTO DOTE FAMIGLIA DECRETO 58007/2024/11</t>
  </si>
  <si>
    <t>CONTRIBUTO DOTE FAMIGLIA DECRETO 58007/2024/17</t>
  </si>
  <si>
    <t>CONTRIBUTO DOTE FAMIGLIA DECRETO 58007/2024/18</t>
  </si>
  <si>
    <t>CONTRIBUTO DOTE FAMIGLIA DECRETO 58007/2024/21</t>
  </si>
  <si>
    <t>CONTRIBUTO DOTE FAMIGLIA DECRETO 58007/2024/24</t>
  </si>
  <si>
    <t>CONTRIBUTO DOTE FAMIGLIA DECRETO 58007/2024/25</t>
  </si>
  <si>
    <t>CONTRIBUTO DOTE FAMIGLIA DECRETO 58007/2024/28</t>
  </si>
  <si>
    <t>CONTRIBUTO DOTE FAMIGLIA DECRETO 58007/2024/29</t>
  </si>
  <si>
    <t>CONTRIBUTO DOTE FAMIGLIA DECRETO 58007/2024/39</t>
  </si>
  <si>
    <t>CONTRIBUTO DOTE FAMIGLIA DECRETO 58007/2024/42</t>
  </si>
  <si>
    <t>CONTRIBUTO DOTE FAMIGLIA DECRETO 58007/2024/45</t>
  </si>
  <si>
    <t>CONTRIBUTO DOTE FAMIGLIA DECRETO 58007/2024/47</t>
  </si>
  <si>
    <t>CONTRIBUTO DOTE FAMIGLIA DECRETO 58007/2024/49</t>
  </si>
  <si>
    <t>CONTRIBUTO DOTE FAMIGLIA DECRETO 58007/2024/51</t>
  </si>
  <si>
    <t>CONTRIBUTO DOTE FAMIGLIA DECRETO 58007/2024/54</t>
  </si>
  <si>
    <t>CONTRIBUTO DOTE FAMIGLIA DECRETO 58007/2024/56</t>
  </si>
  <si>
    <t>DOTE FAMIGLIA– ELENCO PRIVACY –  DECRETO 2771/2025-      DOMANDE CARICATE NEL SISTEMA INFORMATICO AL  30/12/2024</t>
  </si>
  <si>
    <t>CONTRIBUTO DOTE FAMIGLIA DECRETO 2771/2025/1</t>
  </si>
  <si>
    <t>CONTRIBUTO DOTE FAMIGLIA DECRETO 2771/2025/7</t>
  </si>
  <si>
    <t>CONTRIBUTO DOTE FAMIGLIA DECRETO 2771/2025/9</t>
  </si>
  <si>
    <t>CONTRIBUTO DOTE FAMIGLIA DECRETO 2771/2025/11</t>
  </si>
  <si>
    <t>CONTRIBUTO DOTE FAMIGLIA DECRETO 2771/2025/12</t>
  </si>
  <si>
    <t>CONTRIBUTO DOTE FAMIGLIA DECRETO 2771/2025/17</t>
  </si>
  <si>
    <t>CONTRIBUTO DOTE FAMIGLIA DECRETO 2771/2025/18</t>
  </si>
  <si>
    <t>CONTRIBUTO DOTE FAMIGLIA DECRETO 2771/2025/22</t>
  </si>
  <si>
    <t>CONTRIBUTO DOTE FAMIGLIA DECRETO 2771/2025/24</t>
  </si>
  <si>
    <t>CONTRIBUTO DOTE FAMIGLIA DECRETO 2771/2025/28</t>
  </si>
  <si>
    <t>CONTRIBUTO DOTE FAMIGLIA DECRETO 2771/2025/29</t>
  </si>
  <si>
    <t>CONTRIBUTO DOTE FAMIGLIA DECRETO 2771/2025/34</t>
  </si>
  <si>
    <t>CONTRIBUTO DOTE FAMIGLIA DECRETO 2771/2025/36</t>
  </si>
  <si>
    <t>CONTRIBUTO DOTE FAMIGLIA DECRETO 2771/2025/39</t>
  </si>
  <si>
    <t>CONTRIBUTO DOTE FAMIGLIA DECRETO 2771/2025/48</t>
  </si>
  <si>
    <t>CONTRIBUTO DOTE FAMIGLIA DECRETO 2771/2025/51</t>
  </si>
  <si>
    <t>CONTRIBUTO DOTE FAMIGLIA DECRETO 2771/2025/52</t>
  </si>
  <si>
    <t>CONTRIBUTO DOTE FAMIGLIA DECRETO 2771/2025/54</t>
  </si>
  <si>
    <t>CONTRIBUTO DOTE FAMIGLIA DECRETO 2771/2025/59</t>
  </si>
  <si>
    <t>CONTRIBUTO DOTE FAMIGLIA DECRETO 2771/2025/77</t>
  </si>
  <si>
    <t>CONTRIBUTO DOTE FAMIGLIA DECRETO 2771/2025/78</t>
  </si>
  <si>
    <t>CONTRIBUTO DOTE FAMIGLIA DECRETO 2771/2025/79</t>
  </si>
  <si>
    <t>CONTRIBUTO DOTE FAMIGLIA DECRETO 2771/2025/80</t>
  </si>
  <si>
    <t>CONTRIBUTO DOTE FAMIGLIA DECRETO 2771/2025/81</t>
  </si>
  <si>
    <t>CONTRIBUTO DOTE FAMIGLIA DECRETO 2771/2025/82</t>
  </si>
  <si>
    <t>CONTRIBUTO DOTE FAMIGLIA DECRETO 2771/2025/85</t>
  </si>
  <si>
    <t>CONTRIBUTO DOTE FAMIGLIA DECRETO 2771/2025/86</t>
  </si>
  <si>
    <t>CONTRIBUTO DOTE FAMIGLIA DECRETO 2771/2025/90</t>
  </si>
  <si>
    <t>CONTRIBUTO DOTE FAMIGLIA DECRETO 2771/2025/92</t>
  </si>
  <si>
    <t>CONTRIBUTO DOTE FAMIGLIA DECRETO 2771/2025/94</t>
  </si>
  <si>
    <t>CONTRIBUTO DOTE FAMIGLIA DECRETO 2771/2025/97</t>
  </si>
  <si>
    <t>CONTRIBUTO DOTE FAMIGLIA DECRETO 2771/2025/102</t>
  </si>
  <si>
    <t>CONTRIBUTO DOTE FAMIGLIA DECRETO 2771/2025/105</t>
  </si>
  <si>
    <t>CONTRIBUTO DOTE FAMIGLIA DECRETO 2771/2025/116</t>
  </si>
  <si>
    <t>CONTRIBUTO DOTE FAMIGLIA DECRETO 2771/2025/117</t>
  </si>
  <si>
    <t>CONTRIBUTO DOTE FAMIGLIA DECRETO 6864/2025/4</t>
  </si>
  <si>
    <t>CONTRIBUTO DOTE FAMIGLIA DECRETO 6864/2025/5</t>
  </si>
  <si>
    <t>CONTRIBUTO DOTE FAMIGLIA DECRETO 6864/2025/6</t>
  </si>
  <si>
    <t>CONTRIBUTO DOTE FAMIGLIA DECRETO 6864/2025/9</t>
  </si>
  <si>
    <t>CONTRIBUTO DOTE FAMIGLIA DECRETO 6864/2025/10</t>
  </si>
  <si>
    <t>CONTRIBUTO DOTE FAMIGLIA DECRETO 6864/2025/12</t>
  </si>
  <si>
    <t>CONTRIBUTO DOTE FAMIGLIA DECRETO 6864/2025/15</t>
  </si>
  <si>
    <t>CONTRIBUTO DOTE FAMIGLIA DECRETO 6864/2025/16</t>
  </si>
  <si>
    <t>CONTRIBUTO DOTE FAMIGLIA DECRETO 6864/2025/18</t>
  </si>
  <si>
    <t>CONTRIBUTO DOTE FAMIGLIA DECRETO 6864/2025/22</t>
  </si>
  <si>
    <t>CONTRIBUTO DOTE FAMIGLIA DECRETO 6864/2025/28</t>
  </si>
  <si>
    <t>CONTRIBUTO DOTE FAMIGLIA DECRETO 6864/2025/29</t>
  </si>
  <si>
    <t>CONTRIBUTO DOTE FAMIGLIA DECRETO 6864/2025/30</t>
  </si>
  <si>
    <t>CONTRIBUTO DOTE FAMIGLIA DECRETO 6864/2025/33</t>
  </si>
  <si>
    <t>CONTRIBUTO DOTE FAMIGLIA DECRETO 6864/2025/34</t>
  </si>
  <si>
    <t>CONTRIBUTO DOTE FAMIGLIA DECRETO 6864/2025/37</t>
  </si>
  <si>
    <t>CONTRIBUTO DOTE FAMIGLIA DECRETO 6864/2025/38</t>
  </si>
  <si>
    <t>CONTRIBUTO DOTE FAMIGLIA DECRETO 6864/2025/42</t>
  </si>
  <si>
    <t>CONTRIBUTO DOTE FAMIGLIA DECRETO 6864/2025/49</t>
  </si>
  <si>
    <t>CONTRIBUTO DOTE FAMIGLIA DECRETO 6864/2025/51</t>
  </si>
  <si>
    <t>CONTRIBUTO DOTE FAMIGLIA DECRETO 6864/2025/52</t>
  </si>
  <si>
    <t>CONTRIBUTO DOTE FAMIGLIA DECRETO 6864/2025/55</t>
  </si>
  <si>
    <t>CONTRIBUTO DOTE FAMIGLIA DECRETO 6864/2025/57</t>
  </si>
  <si>
    <t>CONTRIBUTO DOTE FAMIGLIA DECRETO 6864/2025/59</t>
  </si>
  <si>
    <t>CONTRIBUTO DOTE FAMIGLIA DECRETO 6864/2025/69</t>
  </si>
  <si>
    <t>CONTRIBUTO DOTE FAMIGLIA DECRETO 6864/2025/70</t>
  </si>
  <si>
    <t>CONTRIBUTO DOTE FAMIGLIA DECRETO 6864/2025/75</t>
  </si>
  <si>
    <t>CONTRIBUTO DOTE FAMIGLIA DECRETO 6864/2025/79</t>
  </si>
  <si>
    <t>CONTRIBUTO DOTE FAMIGLIA DECRETO 6864/2025/81</t>
  </si>
  <si>
    <t>SOGGETTO BENEFICIARIO</t>
  </si>
  <si>
    <t>CODICE FISCALE</t>
  </si>
  <si>
    <t>NORMA</t>
  </si>
  <si>
    <t>FUNZIONARIO RESPONSABIL</t>
  </si>
  <si>
    <t>n. 10 del 23/01/2024</t>
  </si>
  <si>
    <t>Regolamento per la concessione di vantaggi economici e morali (contributi, uso beni, patrocini), adottato con deliberazione del Consiglio comunale del 03/03/2023 n. 11</t>
  </si>
  <si>
    <t>dott.ssa Elena Ermacora</t>
  </si>
  <si>
    <t>n. 11 del 23/01/2024</t>
  </si>
  <si>
    <t>Istituto comprensivo di Tarcento (per spese di gestione)</t>
  </si>
  <si>
    <t>n. 12 del 23/01/2024</t>
  </si>
  <si>
    <t>Istituto comprensivo di Tarcento (per attività parascolastiche)</t>
  </si>
  <si>
    <t>n. 33 del 12/03/2024</t>
  </si>
  <si>
    <t>Scuola nuova (per attività parascolastiche)</t>
  </si>
  <si>
    <t>Società S. Vincenzo de Paoli Tarcento</t>
  </si>
  <si>
    <t>n. 35 del 19/03/2024</t>
  </si>
  <si>
    <t>Associazione Volontari Assistenza Sociale ODV</t>
  </si>
  <si>
    <t>Croce Rossa Italiana Udine ODV</t>
  </si>
  <si>
    <t>Istituto comprensivo di Tarcento         (per attività
parascolastiche)</t>
  </si>
  <si>
    <t>n. 67 del 21/06/2024</t>
  </si>
  <si>
    <t>n. 73 del 28/06/2024</t>
  </si>
  <si>
    <t>n. 93 del 05/09/2024</t>
  </si>
  <si>
    <t>Gruppo Folkloristico "Chino Ermacora" (organizzazione 54° Festival dei Cuori anno 2024)</t>
  </si>
  <si>
    <t>n. 88 del 30/07/2024</t>
  </si>
  <si>
    <t>Associazione Pro Tarcento</t>
  </si>
  <si>
    <t>n. 100 del 10/09/2024</t>
  </si>
  <si>
    <t>Corale San Pietro Apostolo</t>
  </si>
  <si>
    <t>I Mascarars di Tarcint</t>
  </si>
  <si>
    <t>Gruppo Fisarmonicisti Tarcento</t>
  </si>
  <si>
    <t>UTE del Tarcentino</t>
  </si>
  <si>
    <t>Associzione Promozione Sociale Teatro al Quadrato</t>
  </si>
  <si>
    <t>Gruppo Folkloristico "Chino Ermacora"</t>
  </si>
  <si>
    <t>A.S.D. Centro Sportivo Italiano</t>
  </si>
  <si>
    <t>n. 101 del 10/09/2024</t>
  </si>
  <si>
    <t>A.S.D. Tarcentina (+furgone € 5.000)</t>
  </si>
  <si>
    <t>A.S.D. Judo Kuroki</t>
  </si>
  <si>
    <t>A.S.D.R.C Modus</t>
  </si>
  <si>
    <t>A.S.D. Tarcento Futsal</t>
  </si>
  <si>
    <t>A.S.D. Cricolo ippico Braida dei Perini</t>
  </si>
  <si>
    <r>
      <rPr>
        <b/>
        <sz val="11"/>
        <rFont val="Times New Roman"/>
        <family val="1"/>
      </rPr>
      <t>MODALITA' INDIVIDUAZIONE
(delibera Giunta comunale)</t>
    </r>
  </si>
  <si>
    <r>
      <rPr>
        <sz val="11"/>
        <rFont val="Times New Roman"/>
        <family val="1"/>
      </rPr>
      <t>Circolo culturale ricreativo società
operaia di Tarcento</t>
    </r>
  </si>
  <si>
    <r>
      <rPr>
        <sz val="11"/>
        <rFont val="Times New Roman"/>
        <family val="1"/>
      </rPr>
      <t>Associazione per la gestione della scuola materna parrocchiale di Tarcento</t>
    </r>
  </si>
  <si>
    <r>
      <rPr>
        <sz val="11"/>
        <rFont val="Times New Roman"/>
        <family val="1"/>
      </rPr>
      <t>Istitut ladin Furlan - Cjant a le Tor</t>
    </r>
  </si>
  <si>
    <r>
      <t xml:space="preserve">C.F. </t>
    </r>
    <r>
      <rPr>
        <sz val="11"/>
        <rFont val="TimesNewRomanPSMT"/>
      </rPr>
      <t>80010440305</t>
    </r>
  </si>
  <si>
    <r>
      <t>DOTE FAMIGLIA– ELENCO PRIVACY –  DECRETO</t>
    </r>
    <r>
      <rPr>
        <b/>
        <sz val="11"/>
        <rFont val="Times New Roman"/>
        <family val="1"/>
      </rPr>
      <t xml:space="preserve"> 6864</t>
    </r>
    <r>
      <rPr>
        <b/>
        <sz val="11"/>
        <color theme="1"/>
        <rFont val="Times New Roman"/>
        <family val="1"/>
      </rPr>
      <t>/2025 -      DOMANDE CARICATE NEL SISTEMA INFORMATICO AL  31/12/2024</t>
    </r>
  </si>
  <si>
    <t>AGEVOLAZIONI CANONI DI LOCAZIONE ALLOGGI COMUNALI ANNO 2024</t>
  </si>
  <si>
    <t>soggetto nr.</t>
  </si>
  <si>
    <t>n. contratto rep/anno</t>
  </si>
  <si>
    <t>importo canone mensile intero agg. 2024</t>
  </si>
  <si>
    <t>Importo canone mensile agevolato</t>
  </si>
  <si>
    <t>durata agevolazione</t>
  </si>
  <si>
    <t>importo agevolazione</t>
  </si>
  <si>
    <t>norma</t>
  </si>
  <si>
    <t>funzionario resp</t>
  </si>
  <si>
    <t>modalità di individuazione</t>
  </si>
  <si>
    <t>comunicazione</t>
  </si>
  <si>
    <t>sp 5/2005</t>
  </si>
  <si>
    <t>regolamento per assegnazione alloggi comunali art. 7</t>
  </si>
  <si>
    <t>attestazione ISEE</t>
  </si>
  <si>
    <t>prot. 6100 del 19/03/2024</t>
  </si>
  <si>
    <t>rep 4718/2004</t>
  </si>
  <si>
    <t>prot. 6097 del 19/03/2024</t>
  </si>
  <si>
    <t>rep 4537/2002</t>
  </si>
  <si>
    <t>prot. 6101 del 19/03/2024</t>
  </si>
  <si>
    <t>rep 4536/2002</t>
  </si>
  <si>
    <t>prot. 6098 del 19/03/2024</t>
  </si>
  <si>
    <t>rep 2768/1986</t>
  </si>
  <si>
    <t>-</t>
  </si>
  <si>
    <t>Totale agevolazioni</t>
  </si>
  <si>
    <r>
      <rPr>
        <sz val="11"/>
        <rFont val="Times New Roman"/>
        <family val="1"/>
      </rPr>
      <t>dott.ssa Ermacora
resp area amministrativa</t>
    </r>
  </si>
  <si>
    <t>Contributo regionale a sostegno delle spese mediche per gli animali d'affezione.</t>
  </si>
  <si>
    <t>Comunicazione fabbisogno domande ammesse a contributo dei Comuni insistenti nei territori</t>
  </si>
  <si>
    <t>Compilato per conto di:</t>
  </si>
  <si>
    <t>COMUNE DI</t>
  </si>
  <si>
    <t>TARCENTO</t>
  </si>
  <si>
    <t xml:space="preserve">Bando adottato in data: </t>
  </si>
  <si>
    <t>con scadenza:</t>
  </si>
  <si>
    <t>N. domande pervenute:</t>
  </si>
  <si>
    <t>2</t>
  </si>
  <si>
    <t>N. domande rigettate/rinunciate:</t>
  </si>
  <si>
    <t>0</t>
  </si>
  <si>
    <t>N. domande accolte:</t>
  </si>
  <si>
    <t>PROGRESSIVO BENEFICIARIO</t>
  </si>
  <si>
    <t>DATA DOMANDA</t>
  </si>
  <si>
    <t>IMPORTO AMMESSO A CONTRIBUTO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</si>
</sst>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mm\-yy;@"/>
    <numFmt numFmtId="165" formatCode="[$€-410]\ #,##0.00;[Red]\-[$€-410]\ #,##0.00"/>
    <numFmt numFmtId="166" formatCode="#,##0.00\ \€"/>
    <numFmt numFmtId="167" formatCode="00000000000"/>
    <numFmt numFmtId="168" formatCode="[$€-410]&quot; &quot;#,##0.00;[Red]&quot;-&quot;[$€-410]&quot; &quot;#,##0.00"/>
    <numFmt numFmtId="169" formatCode="0.00\ \€"/>
    <numFmt numFmtId="170" formatCode="#,##0.00\ &quot;€&quot;"/>
  </numFmts>
  <fonts count="19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7"/>
      <color rgb="FF000000"/>
      <name val="Arial MT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  <charset val="1"/>
    </font>
    <font>
      <sz val="11"/>
      <name val="TimesNewRomanPSMT"/>
      <family val="1"/>
    </font>
    <font>
      <sz val="11"/>
      <name val="TimesNewRomanPSMT"/>
    </font>
    <font>
      <b/>
      <sz val="11"/>
      <color theme="1"/>
      <name val="Times New Roman"/>
      <family val="1"/>
    </font>
    <font>
      <b/>
      <sz val="11"/>
      <color rgb="FF000000"/>
      <name val="Liberation Sans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0CECE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1" fontId="2" fillId="0" borderId="0" xfId="0" applyNumberFormat="1" applyFont="1" applyAlignment="1">
      <alignment horizontal="center" vertical="top" shrinkToFit="1"/>
    </xf>
    <xf numFmtId="0" fontId="0" fillId="0" borderId="0" xfId="0" applyAlignment="1">
      <alignment horizontal="left" vertical="top"/>
    </xf>
    <xf numFmtId="0" fontId="3" fillId="3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4" fillId="0" borderId="0" xfId="0" applyNumberFormat="1" applyFont="1" applyAlignment="1">
      <alignment horizontal="center" vertical="top" shrinkToFi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1" fontId="4" fillId="0" borderId="7" xfId="0" applyNumberFormat="1" applyFont="1" applyBorder="1" applyAlignment="1">
      <alignment horizontal="left" vertical="center" shrinkToFit="1"/>
    </xf>
    <xf numFmtId="0" fontId="5" fillId="4" borderId="2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left" vertical="top" wrapText="1"/>
    </xf>
    <xf numFmtId="166" fontId="4" fillId="0" borderId="8" xfId="0" applyNumberFormat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left" vertical="center" shrinkToFit="1"/>
    </xf>
    <xf numFmtId="166" fontId="4" fillId="0" borderId="3" xfId="0" applyNumberFormat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top" wrapText="1"/>
    </xf>
    <xf numFmtId="167" fontId="4" fillId="0" borderId="3" xfId="0" applyNumberFormat="1" applyFont="1" applyBorder="1" applyAlignment="1">
      <alignment horizontal="left" shrinkToFit="1"/>
    </xf>
    <xf numFmtId="166" fontId="4" fillId="0" borderId="3" xfId="0" applyNumberFormat="1" applyFont="1" applyBorder="1" applyAlignment="1">
      <alignment horizontal="left" shrinkToFit="1"/>
    </xf>
    <xf numFmtId="0" fontId="6" fillId="0" borderId="3" xfId="0" applyFont="1" applyBorder="1" applyAlignment="1">
      <alignment horizontal="left" wrapText="1"/>
    </xf>
    <xf numFmtId="1" fontId="4" fillId="0" borderId="3" xfId="0" applyNumberFormat="1" applyFont="1" applyBorder="1" applyAlignment="1">
      <alignment horizontal="left" vertical="top" shrinkToFit="1"/>
    </xf>
    <xf numFmtId="166" fontId="4" fillId="0" borderId="3" xfId="0" applyNumberFormat="1" applyFont="1" applyBorder="1" applyAlignment="1">
      <alignment horizontal="left" vertical="top" shrinkToFit="1"/>
    </xf>
    <xf numFmtId="167" fontId="4" fillId="0" borderId="3" xfId="0" applyNumberFormat="1" applyFont="1" applyBorder="1" applyAlignment="1">
      <alignment horizontal="left" vertical="center" shrinkToFit="1"/>
    </xf>
    <xf numFmtId="167" fontId="4" fillId="0" borderId="3" xfId="0" applyNumberFormat="1" applyFont="1" applyBorder="1" applyAlignment="1">
      <alignment horizontal="left" vertical="top" shrinkToFit="1"/>
    </xf>
    <xf numFmtId="1" fontId="4" fillId="0" borderId="3" xfId="0" applyNumberFormat="1" applyFont="1" applyBorder="1" applyAlignment="1">
      <alignment horizontal="left" shrinkToFi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vertical="center" wrapText="1"/>
    </xf>
    <xf numFmtId="165" fontId="8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14" fontId="8" fillId="0" borderId="2" xfId="0" applyNumberFormat="1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14" fontId="0" fillId="0" borderId="0" xfId="0" applyNumberFormat="1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168" fontId="13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ont="1"/>
    <xf numFmtId="0" fontId="3" fillId="0" borderId="3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top" shrinkToFit="1"/>
    </xf>
    <xf numFmtId="169" fontId="4" fillId="0" borderId="3" xfId="0" applyNumberFormat="1" applyFont="1" applyBorder="1" applyAlignment="1">
      <alignment horizontal="right" vertical="center" shrinkToFit="1"/>
    </xf>
    <xf numFmtId="169" fontId="14" fillId="0" borderId="3" xfId="0" applyNumberFormat="1" applyFont="1" applyBorder="1" applyAlignment="1">
      <alignment horizontal="right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66" fontId="14" fillId="0" borderId="3" xfId="0" applyNumberFormat="1" applyFont="1" applyBorder="1" applyAlignment="1">
      <alignment horizontal="right" vertical="center" shrinkToFit="1"/>
    </xf>
    <xf numFmtId="0" fontId="1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166" fontId="16" fillId="0" borderId="3" xfId="0" applyNumberFormat="1" applyFont="1" applyBorder="1" applyAlignment="1">
      <alignment horizontal="right" vertical="center" shrinkToFi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center" wrapText="1" indent="8"/>
    </xf>
    <xf numFmtId="0" fontId="5" fillId="0" borderId="10" xfId="0" applyFont="1" applyBorder="1" applyAlignment="1">
      <alignment horizontal="left" vertical="center" wrapText="1" indent="8"/>
    </xf>
    <xf numFmtId="0" fontId="5" fillId="0" borderId="8" xfId="0" applyFont="1" applyBorder="1" applyAlignment="1">
      <alignment horizontal="left" vertical="center" wrapText="1" indent="8"/>
    </xf>
    <xf numFmtId="0" fontId="0" fillId="0" borderId="1" xfId="0" applyBorder="1" applyAlignment="1">
      <alignment horizontal="left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17" fillId="5" borderId="1" xfId="0" applyFon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0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/>
    <xf numFmtId="0" fontId="0" fillId="0" borderId="1" xfId="0" applyBorder="1" applyAlignment="1">
      <alignment horizontal="center" vertical="center"/>
    </xf>
  </cellXfs>
  <cellStyles count="2">
    <cellStyle name="Normale" xfId="0" builtinId="0"/>
    <cellStyle name="Normale 2" xfId="1" xr:uid="{5DF9E513-3DAA-4DF1-BDF0-B0D3AD84EC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opLeftCell="A7" workbookViewId="0">
      <selection activeCell="J17" sqref="J17"/>
    </sheetView>
  </sheetViews>
  <sheetFormatPr defaultRowHeight="15"/>
  <cols>
    <col min="1" max="1" width="27.7109375" style="35" customWidth="1"/>
    <col min="2" max="2" width="28.140625" style="35" customWidth="1"/>
    <col min="3" max="3" width="39.85546875" style="35" customWidth="1"/>
    <col min="4" max="4" width="19.85546875" style="35" customWidth="1"/>
    <col min="5" max="5" width="17.5703125" style="35" customWidth="1"/>
    <col min="6" max="6" width="15.7109375" style="35" customWidth="1"/>
    <col min="7" max="7" width="13.7109375" style="36" customWidth="1"/>
  </cols>
  <sheetData>
    <row r="1" spans="1:7" ht="42.75">
      <c r="A1" s="24" t="s">
        <v>0</v>
      </c>
      <c r="B1" s="25" t="s">
        <v>1</v>
      </c>
      <c r="C1" s="24" t="s">
        <v>2</v>
      </c>
      <c r="D1" s="26" t="s">
        <v>3</v>
      </c>
      <c r="E1" s="27" t="s">
        <v>4</v>
      </c>
      <c r="F1" s="27" t="s">
        <v>5</v>
      </c>
      <c r="G1" s="28" t="s">
        <v>6</v>
      </c>
    </row>
    <row r="2" spans="1:7" ht="45">
      <c r="A2" s="29" t="s">
        <v>7</v>
      </c>
      <c r="B2" s="29" t="s">
        <v>8</v>
      </c>
      <c r="C2" s="30" t="s">
        <v>9</v>
      </c>
      <c r="D2" s="29">
        <v>3008</v>
      </c>
      <c r="E2" s="31">
        <v>45331</v>
      </c>
      <c r="F2" s="32">
        <v>2500</v>
      </c>
      <c r="G2" s="33" t="s">
        <v>10</v>
      </c>
    </row>
    <row r="3" spans="1:7" ht="60">
      <c r="A3" s="29" t="s">
        <v>11</v>
      </c>
      <c r="B3" s="29"/>
      <c r="C3" s="30" t="s">
        <v>12</v>
      </c>
      <c r="D3" s="29">
        <v>10860</v>
      </c>
      <c r="E3" s="31">
        <v>45428</v>
      </c>
      <c r="F3" s="32">
        <v>2928</v>
      </c>
      <c r="G3" s="33" t="s">
        <v>10</v>
      </c>
    </row>
    <row r="4" spans="1:7" ht="90">
      <c r="A4" s="29" t="s">
        <v>13</v>
      </c>
      <c r="B4" s="29" t="s">
        <v>14</v>
      </c>
      <c r="C4" s="30" t="s">
        <v>15</v>
      </c>
      <c r="D4" s="29">
        <v>11090</v>
      </c>
      <c r="E4" s="31">
        <v>45432</v>
      </c>
      <c r="F4" s="32">
        <v>3050</v>
      </c>
      <c r="G4" s="33" t="s">
        <v>10</v>
      </c>
    </row>
    <row r="5" spans="1:7" ht="60">
      <c r="A5" s="29" t="s">
        <v>16</v>
      </c>
      <c r="B5" s="29" t="s">
        <v>17</v>
      </c>
      <c r="C5" s="30" t="s">
        <v>18</v>
      </c>
      <c r="D5" s="29">
        <v>13014</v>
      </c>
      <c r="E5" s="31">
        <v>45456</v>
      </c>
      <c r="F5" s="32">
        <v>536.79999999999995</v>
      </c>
      <c r="G5" s="34" t="s">
        <v>10</v>
      </c>
    </row>
    <row r="6" spans="1:7" ht="75">
      <c r="A6" s="29" t="s">
        <v>16</v>
      </c>
      <c r="B6" s="29" t="s">
        <v>17</v>
      </c>
      <c r="C6" s="30" t="s">
        <v>19</v>
      </c>
      <c r="D6" s="29">
        <v>14937</v>
      </c>
      <c r="E6" s="31">
        <v>45482</v>
      </c>
      <c r="F6" s="32">
        <v>292.8</v>
      </c>
      <c r="G6" s="33" t="s">
        <v>10</v>
      </c>
    </row>
    <row r="7" spans="1:7" ht="60">
      <c r="A7" s="29" t="s">
        <v>7</v>
      </c>
      <c r="B7" s="29" t="s">
        <v>8</v>
      </c>
      <c r="C7" s="30" t="s">
        <v>20</v>
      </c>
      <c r="D7" s="29">
        <v>15816</v>
      </c>
      <c r="E7" s="31">
        <v>45496</v>
      </c>
      <c r="F7" s="32">
        <v>82.96</v>
      </c>
      <c r="G7" s="33" t="s">
        <v>10</v>
      </c>
    </row>
    <row r="8" spans="1:7" ht="60">
      <c r="A8" s="29" t="s">
        <v>16</v>
      </c>
      <c r="B8" s="29" t="s">
        <v>17</v>
      </c>
      <c r="C8" s="30" t="s">
        <v>21</v>
      </c>
      <c r="D8" s="29">
        <v>16084</v>
      </c>
      <c r="E8" s="31">
        <v>45499</v>
      </c>
      <c r="F8" s="32">
        <v>366</v>
      </c>
      <c r="G8" s="33" t="s">
        <v>10</v>
      </c>
    </row>
    <row r="9" spans="1:7" ht="75">
      <c r="A9" s="29" t="s">
        <v>16</v>
      </c>
      <c r="B9" s="29" t="s">
        <v>17</v>
      </c>
      <c r="C9" s="30" t="s">
        <v>22</v>
      </c>
      <c r="D9" s="29">
        <v>16197</v>
      </c>
      <c r="E9" s="31">
        <v>45503</v>
      </c>
      <c r="F9" s="32">
        <v>29.28</v>
      </c>
      <c r="G9" s="33" t="s">
        <v>10</v>
      </c>
    </row>
    <row r="10" spans="1:7" ht="90">
      <c r="A10" s="29" t="s">
        <v>23</v>
      </c>
      <c r="B10" s="29"/>
      <c r="C10" s="30" t="s">
        <v>24</v>
      </c>
      <c r="D10" s="29">
        <v>20803</v>
      </c>
      <c r="E10" s="31">
        <v>45561</v>
      </c>
      <c r="F10" s="32">
        <v>8344.7999999999993</v>
      </c>
      <c r="G10" s="33" t="s">
        <v>10</v>
      </c>
    </row>
    <row r="11" spans="1:7" ht="60">
      <c r="A11" s="29" t="s">
        <v>25</v>
      </c>
      <c r="B11" s="29"/>
      <c r="C11" s="30" t="s">
        <v>26</v>
      </c>
      <c r="D11" s="29">
        <v>21858</v>
      </c>
      <c r="E11" s="31">
        <v>45575</v>
      </c>
      <c r="F11" s="32">
        <v>5673</v>
      </c>
      <c r="G11" s="33" t="s">
        <v>10</v>
      </c>
    </row>
    <row r="12" spans="1:7" ht="75">
      <c r="A12" s="29" t="s">
        <v>27</v>
      </c>
      <c r="B12" s="29" t="s">
        <v>28</v>
      </c>
      <c r="C12" s="30" t="s">
        <v>29</v>
      </c>
      <c r="D12" s="29">
        <v>22713</v>
      </c>
      <c r="E12" s="31">
        <v>45587</v>
      </c>
      <c r="F12" s="32">
        <v>8344.7999999999993</v>
      </c>
      <c r="G12" s="33" t="s">
        <v>10</v>
      </c>
    </row>
    <row r="13" spans="1:7" ht="60">
      <c r="A13" s="29" t="s">
        <v>16</v>
      </c>
      <c r="B13" s="29" t="s">
        <v>17</v>
      </c>
      <c r="C13" s="30" t="s">
        <v>30</v>
      </c>
      <c r="D13" s="29">
        <v>22736</v>
      </c>
      <c r="E13" s="31">
        <v>45587</v>
      </c>
      <c r="F13" s="32">
        <v>2196</v>
      </c>
      <c r="G13" s="33" t="s">
        <v>10</v>
      </c>
    </row>
    <row r="14" spans="1:7" ht="75">
      <c r="A14" s="29" t="s">
        <v>31</v>
      </c>
      <c r="B14" s="29" t="s">
        <v>32</v>
      </c>
      <c r="C14" s="30" t="s">
        <v>33</v>
      </c>
      <c r="D14" s="29">
        <v>23159</v>
      </c>
      <c r="E14" s="31">
        <v>45593</v>
      </c>
      <c r="F14" s="32">
        <v>1110.2</v>
      </c>
      <c r="G14" s="33" t="s">
        <v>10</v>
      </c>
    </row>
    <row r="15" spans="1:7" ht="75">
      <c r="A15" s="29" t="s">
        <v>25</v>
      </c>
      <c r="B15" s="29"/>
      <c r="C15" s="30" t="s">
        <v>34</v>
      </c>
      <c r="D15" s="29">
        <v>22958</v>
      </c>
      <c r="E15" s="31">
        <v>45589</v>
      </c>
      <c r="F15" s="32">
        <v>97.6</v>
      </c>
      <c r="G15" s="33" t="s">
        <v>10</v>
      </c>
    </row>
    <row r="16" spans="1:7" ht="45">
      <c r="A16" s="29" t="s">
        <v>35</v>
      </c>
      <c r="B16" s="29" t="s">
        <v>191</v>
      </c>
      <c r="C16" s="30" t="s">
        <v>36</v>
      </c>
      <c r="D16" s="29">
        <v>23087</v>
      </c>
      <c r="E16" s="31">
        <v>45590</v>
      </c>
      <c r="F16" s="32">
        <v>3618</v>
      </c>
      <c r="G16" s="33" t="s">
        <v>10</v>
      </c>
    </row>
    <row r="17" spans="1:7" ht="90">
      <c r="A17" s="29" t="s">
        <v>37</v>
      </c>
      <c r="B17" s="29" t="s">
        <v>38</v>
      </c>
      <c r="C17" s="30" t="s">
        <v>39</v>
      </c>
      <c r="D17" s="29">
        <v>23433</v>
      </c>
      <c r="E17" s="31">
        <v>45596</v>
      </c>
      <c r="F17" s="32">
        <v>549</v>
      </c>
      <c r="G17" s="33" t="s">
        <v>10</v>
      </c>
    </row>
    <row r="18" spans="1:7" ht="60">
      <c r="A18" s="29" t="s">
        <v>40</v>
      </c>
      <c r="B18" s="29"/>
      <c r="C18" s="30" t="s">
        <v>41</v>
      </c>
      <c r="D18" s="29">
        <v>27693</v>
      </c>
      <c r="E18" s="31">
        <v>45644</v>
      </c>
      <c r="F18" s="32">
        <v>5307</v>
      </c>
      <c r="G18" s="3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EC12F-2164-4B98-86A7-46948F307B4A}">
  <dimension ref="A1:F28"/>
  <sheetViews>
    <sheetView topLeftCell="A4" workbookViewId="0">
      <selection activeCell="C4" sqref="C4:C28"/>
    </sheetView>
  </sheetViews>
  <sheetFormatPr defaultRowHeight="15"/>
  <cols>
    <col min="1" max="1" width="40.42578125" style="2" customWidth="1"/>
    <col min="2" max="2" width="12.7109375" style="2" customWidth="1"/>
    <col min="3" max="3" width="31.5703125" style="2" customWidth="1"/>
    <col min="4" max="4" width="20.5703125" style="2" customWidth="1"/>
    <col min="5" max="5" width="9" style="2" customWidth="1"/>
    <col min="6" max="6" width="20.7109375" style="2" customWidth="1"/>
  </cols>
  <sheetData>
    <row r="1" spans="1:6" s="1" customFormat="1">
      <c r="A1" s="5"/>
      <c r="B1" s="5"/>
      <c r="C1" s="5">
        <v>2024</v>
      </c>
      <c r="D1" s="5"/>
      <c r="E1" s="5"/>
      <c r="F1" s="5"/>
    </row>
    <row r="2" spans="1:6" s="2" customFormat="1" ht="27.2" customHeight="1">
      <c r="A2" s="6" t="s">
        <v>149</v>
      </c>
      <c r="B2" s="6" t="s">
        <v>150</v>
      </c>
      <c r="C2" s="7" t="s">
        <v>151</v>
      </c>
      <c r="D2" s="7" t="s">
        <v>152</v>
      </c>
      <c r="E2" s="6" t="s">
        <v>5</v>
      </c>
      <c r="F2" s="3" t="s">
        <v>187</v>
      </c>
    </row>
    <row r="3" spans="1:6" s="2" customFormat="1" ht="18" customHeight="1">
      <c r="A3" s="4" t="s">
        <v>188</v>
      </c>
      <c r="B3" s="8">
        <v>94132310304</v>
      </c>
      <c r="C3" s="9"/>
      <c r="D3" s="10"/>
      <c r="E3" s="11">
        <v>2000</v>
      </c>
      <c r="F3" s="12" t="s">
        <v>153</v>
      </c>
    </row>
    <row r="4" spans="1:6" ht="30">
      <c r="A4" s="4" t="s">
        <v>189</v>
      </c>
      <c r="B4" s="13">
        <v>1881640302</v>
      </c>
      <c r="C4" s="54" t="s">
        <v>154</v>
      </c>
      <c r="D4" s="56" t="s">
        <v>155</v>
      </c>
      <c r="E4" s="14">
        <v>25000</v>
      </c>
      <c r="F4" s="12" t="s">
        <v>156</v>
      </c>
    </row>
    <row r="5" spans="1:6" ht="30">
      <c r="A5" s="15" t="s">
        <v>157</v>
      </c>
      <c r="B5" s="16">
        <v>94071050309</v>
      </c>
      <c r="C5" s="54"/>
      <c r="D5" s="56"/>
      <c r="E5" s="17">
        <v>18000</v>
      </c>
      <c r="F5" s="18" t="s">
        <v>158</v>
      </c>
    </row>
    <row r="6" spans="1:6" ht="30">
      <c r="A6" s="15" t="s">
        <v>159</v>
      </c>
      <c r="B6" s="19">
        <v>94071050309</v>
      </c>
      <c r="C6" s="54"/>
      <c r="D6" s="56"/>
      <c r="E6" s="20">
        <v>4000</v>
      </c>
      <c r="F6" s="15" t="s">
        <v>160</v>
      </c>
    </row>
    <row r="7" spans="1:6">
      <c r="A7" s="15" t="s">
        <v>161</v>
      </c>
      <c r="B7" s="19">
        <v>458380300</v>
      </c>
      <c r="C7" s="54"/>
      <c r="D7" s="56"/>
      <c r="E7" s="20">
        <v>2400</v>
      </c>
      <c r="F7" s="15" t="s">
        <v>160</v>
      </c>
    </row>
    <row r="8" spans="1:6">
      <c r="A8" s="12" t="s">
        <v>162</v>
      </c>
      <c r="B8" s="21">
        <v>80018750309</v>
      </c>
      <c r="C8" s="54"/>
      <c r="D8" s="56"/>
      <c r="E8" s="14">
        <v>6500</v>
      </c>
      <c r="F8" s="12" t="s">
        <v>163</v>
      </c>
    </row>
    <row r="9" spans="1:6" ht="30">
      <c r="A9" s="15" t="s">
        <v>164</v>
      </c>
      <c r="B9" s="19">
        <v>94034440308</v>
      </c>
      <c r="C9" s="54"/>
      <c r="D9" s="56"/>
      <c r="E9" s="20">
        <v>3250</v>
      </c>
      <c r="F9" s="15" t="s">
        <v>163</v>
      </c>
    </row>
    <row r="10" spans="1:6">
      <c r="A10" s="15" t="s">
        <v>165</v>
      </c>
      <c r="B10" s="19">
        <v>2761070305</v>
      </c>
      <c r="C10" s="54"/>
      <c r="D10" s="56"/>
      <c r="E10" s="20">
        <v>1000</v>
      </c>
      <c r="F10" s="15" t="s">
        <v>163</v>
      </c>
    </row>
    <row r="11" spans="1:6" ht="45">
      <c r="A11" s="15" t="s">
        <v>166</v>
      </c>
      <c r="B11" s="22">
        <v>94071050309</v>
      </c>
      <c r="C11" s="54"/>
      <c r="D11" s="56"/>
      <c r="E11" s="20">
        <v>2000</v>
      </c>
      <c r="F11" s="15" t="s">
        <v>167</v>
      </c>
    </row>
    <row r="12" spans="1:6" ht="30">
      <c r="A12" s="4" t="s">
        <v>188</v>
      </c>
      <c r="B12" s="13">
        <v>94132310304</v>
      </c>
      <c r="C12" s="54"/>
      <c r="D12" s="56"/>
      <c r="E12" s="14">
        <v>4000</v>
      </c>
      <c r="F12" s="12" t="s">
        <v>168</v>
      </c>
    </row>
    <row r="13" spans="1:6">
      <c r="A13" s="4" t="s">
        <v>190</v>
      </c>
      <c r="B13" s="13">
        <v>94024940309</v>
      </c>
      <c r="C13" s="54"/>
      <c r="D13" s="56"/>
      <c r="E13" s="14">
        <v>1000</v>
      </c>
      <c r="F13" s="12" t="s">
        <v>169</v>
      </c>
    </row>
    <row r="14" spans="1:6" ht="45">
      <c r="A14" s="15" t="s">
        <v>170</v>
      </c>
      <c r="B14" s="19">
        <v>80010920306</v>
      </c>
      <c r="C14" s="54"/>
      <c r="D14" s="56"/>
      <c r="E14" s="20">
        <v>25800</v>
      </c>
      <c r="F14" s="15" t="s">
        <v>171</v>
      </c>
    </row>
    <row r="15" spans="1:6">
      <c r="A15" s="15" t="s">
        <v>172</v>
      </c>
      <c r="B15" s="23">
        <v>80010440305</v>
      </c>
      <c r="C15" s="54"/>
      <c r="D15" s="56"/>
      <c r="E15" s="17">
        <v>29500</v>
      </c>
      <c r="F15" s="18" t="s">
        <v>173</v>
      </c>
    </row>
    <row r="16" spans="1:6">
      <c r="A16" s="15" t="s">
        <v>174</v>
      </c>
      <c r="B16" s="13">
        <v>94060770305</v>
      </c>
      <c r="C16" s="54"/>
      <c r="D16" s="56"/>
      <c r="E16" s="20">
        <v>1900</v>
      </c>
      <c r="F16" s="12" t="s">
        <v>173</v>
      </c>
    </row>
    <row r="17" spans="1:6">
      <c r="A17" s="15" t="s">
        <v>175</v>
      </c>
      <c r="B17" s="13">
        <v>941109703301</v>
      </c>
      <c r="C17" s="54"/>
      <c r="D17" s="56"/>
      <c r="E17" s="20">
        <v>1700</v>
      </c>
      <c r="F17" s="12" t="s">
        <v>173</v>
      </c>
    </row>
    <row r="18" spans="1:6">
      <c r="A18" s="15" t="s">
        <v>176</v>
      </c>
      <c r="B18" s="13">
        <v>94018600307</v>
      </c>
      <c r="C18" s="54"/>
      <c r="D18" s="56"/>
      <c r="E18" s="20">
        <v>1900</v>
      </c>
      <c r="F18" s="12" t="s">
        <v>173</v>
      </c>
    </row>
    <row r="19" spans="1:6">
      <c r="A19" s="15" t="s">
        <v>177</v>
      </c>
      <c r="B19" s="13">
        <v>94132510309</v>
      </c>
      <c r="C19" s="54"/>
      <c r="D19" s="56"/>
      <c r="E19" s="20">
        <v>1200</v>
      </c>
      <c r="F19" s="12" t="s">
        <v>173</v>
      </c>
    </row>
    <row r="20" spans="1:6" ht="30">
      <c r="A20" s="15" t="s">
        <v>178</v>
      </c>
      <c r="B20" s="13">
        <v>2556870307</v>
      </c>
      <c r="C20" s="54"/>
      <c r="D20" s="56"/>
      <c r="E20" s="20">
        <v>1700</v>
      </c>
      <c r="F20" s="12" t="s">
        <v>173</v>
      </c>
    </row>
    <row r="21" spans="1:6">
      <c r="A21" s="15" t="s">
        <v>179</v>
      </c>
      <c r="B21" s="21">
        <v>80010920306</v>
      </c>
      <c r="C21" s="54"/>
      <c r="D21" s="56"/>
      <c r="E21" s="20">
        <v>1300</v>
      </c>
      <c r="F21" s="12" t="s">
        <v>173</v>
      </c>
    </row>
    <row r="22" spans="1:6">
      <c r="A22" s="15" t="s">
        <v>180</v>
      </c>
      <c r="B22" s="13">
        <v>80018320301</v>
      </c>
      <c r="C22" s="54"/>
      <c r="D22" s="56"/>
      <c r="E22" s="20">
        <v>3800</v>
      </c>
      <c r="F22" s="12" t="s">
        <v>181</v>
      </c>
    </row>
    <row r="23" spans="1:6">
      <c r="A23" s="15" t="s">
        <v>182</v>
      </c>
      <c r="B23" s="13">
        <v>94003430306</v>
      </c>
      <c r="C23" s="54"/>
      <c r="D23" s="56"/>
      <c r="E23" s="20">
        <v>8800</v>
      </c>
      <c r="F23" s="12" t="s">
        <v>181</v>
      </c>
    </row>
    <row r="24" spans="1:6">
      <c r="A24" s="15" t="s">
        <v>183</v>
      </c>
      <c r="B24" s="13">
        <v>1895000303</v>
      </c>
      <c r="C24" s="54"/>
      <c r="D24" s="56"/>
      <c r="E24" s="20">
        <v>3900</v>
      </c>
      <c r="F24" s="12" t="s">
        <v>181</v>
      </c>
    </row>
    <row r="25" spans="1:6">
      <c r="A25" s="15" t="s">
        <v>184</v>
      </c>
      <c r="B25" s="21">
        <v>94103220300</v>
      </c>
      <c r="C25" s="54"/>
      <c r="D25" s="56"/>
      <c r="E25" s="20">
        <v>3900</v>
      </c>
      <c r="F25" s="12" t="s">
        <v>181</v>
      </c>
    </row>
    <row r="26" spans="1:6">
      <c r="A26" s="15" t="s">
        <v>185</v>
      </c>
      <c r="B26" s="13">
        <v>2864810300</v>
      </c>
      <c r="C26" s="54"/>
      <c r="D26" s="56"/>
      <c r="E26" s="20">
        <v>1300</v>
      </c>
      <c r="F26" s="12" t="s">
        <v>181</v>
      </c>
    </row>
    <row r="27" spans="1:6">
      <c r="A27" s="15" t="s">
        <v>186</v>
      </c>
      <c r="B27" s="21">
        <v>93007300309</v>
      </c>
      <c r="C27" s="54"/>
      <c r="D27" s="56"/>
      <c r="E27" s="20">
        <v>1000</v>
      </c>
      <c r="F27" s="12" t="s">
        <v>181</v>
      </c>
    </row>
    <row r="28" spans="1:6">
      <c r="A28" s="15"/>
      <c r="B28" s="13"/>
      <c r="C28" s="55"/>
      <c r="D28" s="57"/>
      <c r="E28" s="20"/>
      <c r="F28" s="12"/>
    </row>
  </sheetData>
  <mergeCells count="2">
    <mergeCell ref="C4:C28"/>
    <mergeCell ref="D4:D2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A23F1-A7F7-47CC-A461-7A062E26E782}">
  <dimension ref="A1:B126"/>
  <sheetViews>
    <sheetView topLeftCell="A28" workbookViewId="0">
      <selection activeCell="E5" sqref="E5"/>
    </sheetView>
  </sheetViews>
  <sheetFormatPr defaultRowHeight="15"/>
  <cols>
    <col min="1" max="1" width="35.7109375" style="42" customWidth="1"/>
    <col min="2" max="2" width="42.42578125" style="42" customWidth="1"/>
  </cols>
  <sheetData>
    <row r="1" spans="1:2" ht="30.75" customHeight="1">
      <c r="A1" s="58" t="s">
        <v>42</v>
      </c>
      <c r="B1" s="58"/>
    </row>
    <row r="2" spans="1:2">
      <c r="A2" s="37" t="s">
        <v>43</v>
      </c>
      <c r="B2" s="37" t="s">
        <v>5</v>
      </c>
    </row>
    <row r="3" spans="1:2" ht="30">
      <c r="A3" s="37" t="s">
        <v>44</v>
      </c>
      <c r="B3" s="38">
        <v>1120</v>
      </c>
    </row>
    <row r="4" spans="1:2">
      <c r="A4" s="39" t="s">
        <v>45</v>
      </c>
      <c r="B4" s="40">
        <f>SUM(B1:B3)</f>
        <v>1120</v>
      </c>
    </row>
    <row r="6" spans="1:2" ht="33" customHeight="1">
      <c r="A6" s="58" t="s">
        <v>46</v>
      </c>
      <c r="B6" s="58"/>
    </row>
    <row r="7" spans="1:2">
      <c r="A7" s="37" t="s">
        <v>43</v>
      </c>
      <c r="B7" s="37" t="s">
        <v>5</v>
      </c>
    </row>
    <row r="8" spans="1:2" ht="30">
      <c r="A8" s="37" t="s">
        <v>47</v>
      </c>
      <c r="B8" s="38">
        <v>1120</v>
      </c>
    </row>
    <row r="9" spans="1:2" ht="30">
      <c r="A9" s="37" t="s">
        <v>48</v>
      </c>
      <c r="B9" s="38">
        <v>1120</v>
      </c>
    </row>
    <row r="10" spans="1:2">
      <c r="A10" s="39" t="s">
        <v>45</v>
      </c>
      <c r="B10" s="40">
        <f>SUM(B7:B9)</f>
        <v>2240</v>
      </c>
    </row>
    <row r="12" spans="1:2" ht="31.5" customHeight="1">
      <c r="A12" s="58" t="s">
        <v>49</v>
      </c>
      <c r="B12" s="58"/>
    </row>
    <row r="13" spans="1:2">
      <c r="A13" s="37" t="s">
        <v>43</v>
      </c>
      <c r="B13" s="37" t="s">
        <v>5</v>
      </c>
    </row>
    <row r="14" spans="1:2" ht="30">
      <c r="A14" s="41" t="s">
        <v>50</v>
      </c>
      <c r="B14" s="38">
        <v>1120</v>
      </c>
    </row>
    <row r="15" spans="1:2" ht="30">
      <c r="A15" s="41" t="s">
        <v>51</v>
      </c>
      <c r="B15" s="38">
        <v>1286.3</v>
      </c>
    </row>
    <row r="16" spans="1:2" ht="30">
      <c r="A16" s="41" t="s">
        <v>52</v>
      </c>
      <c r="B16" s="38">
        <v>342</v>
      </c>
    </row>
    <row r="17" spans="1:2">
      <c r="A17" s="39" t="s">
        <v>45</v>
      </c>
      <c r="B17" s="40">
        <f>SUM(B14:B16)</f>
        <v>2748.3</v>
      </c>
    </row>
    <row r="19" spans="1:2" ht="31.5" customHeight="1">
      <c r="A19" s="58" t="s">
        <v>53</v>
      </c>
      <c r="B19" s="58"/>
    </row>
    <row r="20" spans="1:2">
      <c r="A20" s="37" t="s">
        <v>43</v>
      </c>
      <c r="B20" s="37" t="s">
        <v>5</v>
      </c>
    </row>
    <row r="21" spans="1:2" ht="30">
      <c r="A21" s="37" t="s">
        <v>54</v>
      </c>
      <c r="B21" s="38">
        <v>1120</v>
      </c>
    </row>
    <row r="22" spans="1:2" ht="30">
      <c r="A22" s="37" t="s">
        <v>55</v>
      </c>
      <c r="B22" s="38">
        <v>1120</v>
      </c>
    </row>
    <row r="23" spans="1:2" ht="30">
      <c r="A23" s="37" t="s">
        <v>56</v>
      </c>
      <c r="B23" s="38">
        <v>1120</v>
      </c>
    </row>
    <row r="24" spans="1:2" ht="30">
      <c r="A24" s="37" t="s">
        <v>57</v>
      </c>
      <c r="B24" s="38">
        <v>1120</v>
      </c>
    </row>
    <row r="25" spans="1:2" ht="30">
      <c r="A25" s="37" t="s">
        <v>58</v>
      </c>
      <c r="B25" s="38">
        <v>1120</v>
      </c>
    </row>
    <row r="26" spans="1:2" ht="30">
      <c r="A26" s="37" t="s">
        <v>59</v>
      </c>
      <c r="B26" s="38">
        <v>1120</v>
      </c>
    </row>
    <row r="27" spans="1:2" ht="30">
      <c r="A27" s="37" t="s">
        <v>60</v>
      </c>
      <c r="B27" s="38">
        <v>1104</v>
      </c>
    </row>
    <row r="28" spans="1:2" ht="30">
      <c r="A28" s="37" t="s">
        <v>61</v>
      </c>
      <c r="B28" s="38">
        <v>1120</v>
      </c>
    </row>
    <row r="29" spans="1:2" ht="30">
      <c r="A29" s="37" t="s">
        <v>62</v>
      </c>
      <c r="B29" s="38">
        <v>1680</v>
      </c>
    </row>
    <row r="30" spans="1:2">
      <c r="A30" s="39" t="s">
        <v>45</v>
      </c>
      <c r="B30" s="40">
        <f>SUM(B21:B29)</f>
        <v>10624</v>
      </c>
    </row>
    <row r="32" spans="1:2" ht="31.5" customHeight="1">
      <c r="A32" s="58" t="s">
        <v>63</v>
      </c>
      <c r="B32" s="58"/>
    </row>
    <row r="33" spans="1:2">
      <c r="A33" s="37" t="s">
        <v>43</v>
      </c>
      <c r="B33" s="37" t="s">
        <v>5</v>
      </c>
    </row>
    <row r="34" spans="1:2" ht="30">
      <c r="A34" s="37" t="s">
        <v>64</v>
      </c>
      <c r="B34" s="38">
        <v>1120</v>
      </c>
    </row>
    <row r="35" spans="1:2" ht="30">
      <c r="A35" s="37" t="s">
        <v>65</v>
      </c>
      <c r="B35" s="38">
        <v>1120</v>
      </c>
    </row>
    <row r="36" spans="1:2" ht="30">
      <c r="A36" s="37" t="s">
        <v>66</v>
      </c>
      <c r="B36" s="38">
        <v>1680</v>
      </c>
    </row>
    <row r="37" spans="1:2" ht="30">
      <c r="A37" s="37" t="s">
        <v>67</v>
      </c>
      <c r="B37" s="38">
        <v>1120</v>
      </c>
    </row>
    <row r="38" spans="1:2" ht="30">
      <c r="A38" s="37" t="s">
        <v>68</v>
      </c>
      <c r="B38" s="38">
        <v>1517.5</v>
      </c>
    </row>
    <row r="39" spans="1:2" ht="30">
      <c r="A39" s="37" t="s">
        <v>69</v>
      </c>
      <c r="B39" s="38">
        <v>1120</v>
      </c>
    </row>
    <row r="40" spans="1:2" ht="30">
      <c r="A40" s="37" t="s">
        <v>70</v>
      </c>
      <c r="B40" s="38">
        <v>1120</v>
      </c>
    </row>
    <row r="41" spans="1:2" ht="30">
      <c r="A41" s="37" t="s">
        <v>71</v>
      </c>
      <c r="B41" s="38">
        <v>1005</v>
      </c>
    </row>
    <row r="42" spans="1:2" ht="30">
      <c r="A42" s="37" t="s">
        <v>72</v>
      </c>
      <c r="B42" s="38">
        <v>1780</v>
      </c>
    </row>
    <row r="43" spans="1:2" ht="30">
      <c r="A43" s="37" t="s">
        <v>73</v>
      </c>
      <c r="B43" s="38">
        <v>1120</v>
      </c>
    </row>
    <row r="44" spans="1:2" ht="30">
      <c r="A44" s="37" t="s">
        <v>74</v>
      </c>
      <c r="B44" s="38">
        <v>1164</v>
      </c>
    </row>
    <row r="45" spans="1:2" ht="30">
      <c r="A45" s="37" t="s">
        <v>75</v>
      </c>
      <c r="B45" s="38">
        <v>1120</v>
      </c>
    </row>
    <row r="46" spans="1:2" ht="30">
      <c r="A46" s="37" t="s">
        <v>76</v>
      </c>
      <c r="B46" s="38">
        <v>1251.4000000000001</v>
      </c>
    </row>
    <row r="47" spans="1:2" ht="30">
      <c r="A47" s="37" t="s">
        <v>77</v>
      </c>
      <c r="B47" s="38">
        <v>1080</v>
      </c>
    </row>
    <row r="48" spans="1:2" ht="30">
      <c r="A48" s="37" t="s">
        <v>78</v>
      </c>
      <c r="B48" s="38">
        <v>1120</v>
      </c>
    </row>
    <row r="49" spans="1:2" ht="30">
      <c r="A49" s="37" t="s">
        <v>79</v>
      </c>
      <c r="B49" s="38">
        <v>1646.5</v>
      </c>
    </row>
    <row r="50" spans="1:2" ht="30">
      <c r="A50" s="37" t="s">
        <v>80</v>
      </c>
      <c r="B50" s="38">
        <v>1053</v>
      </c>
    </row>
    <row r="51" spans="1:2" ht="30">
      <c r="A51" s="37" t="s">
        <v>81</v>
      </c>
      <c r="B51" s="38">
        <v>1120</v>
      </c>
    </row>
    <row r="52" spans="1:2" ht="30">
      <c r="A52" s="37" t="s">
        <v>82</v>
      </c>
      <c r="B52" s="38">
        <v>1597.4</v>
      </c>
    </row>
    <row r="53" spans="1:2" ht="30">
      <c r="A53" s="37" t="s">
        <v>83</v>
      </c>
      <c r="B53" s="38">
        <v>1120</v>
      </c>
    </row>
    <row r="54" spans="1:2">
      <c r="A54" s="39" t="s">
        <v>45</v>
      </c>
      <c r="B54" s="40">
        <f>SUM(B34:B53)</f>
        <v>24974.800000000003</v>
      </c>
    </row>
    <row r="56" spans="1:2" ht="32.25" customHeight="1">
      <c r="A56" s="58" t="s">
        <v>84</v>
      </c>
      <c r="B56" s="58"/>
    </row>
    <row r="57" spans="1:2">
      <c r="A57" s="37" t="s">
        <v>43</v>
      </c>
      <c r="B57" s="37" t="s">
        <v>5</v>
      </c>
    </row>
    <row r="58" spans="1:2" ht="30">
      <c r="A58" s="37" t="s">
        <v>85</v>
      </c>
      <c r="B58" s="38">
        <v>1120</v>
      </c>
    </row>
    <row r="59" spans="1:2" ht="30">
      <c r="A59" s="37" t="s">
        <v>86</v>
      </c>
      <c r="B59" s="38">
        <v>1120</v>
      </c>
    </row>
    <row r="60" spans="1:2" ht="30">
      <c r="A60" s="37" t="s">
        <v>87</v>
      </c>
      <c r="B60" s="38">
        <v>1220</v>
      </c>
    </row>
    <row r="61" spans="1:2" ht="30">
      <c r="A61" s="37" t="s">
        <v>88</v>
      </c>
      <c r="B61" s="38">
        <v>1120</v>
      </c>
    </row>
    <row r="62" spans="1:2" ht="30">
      <c r="A62" s="37" t="s">
        <v>89</v>
      </c>
      <c r="B62" s="38">
        <v>1120</v>
      </c>
    </row>
    <row r="63" spans="1:2" ht="30">
      <c r="A63" s="37" t="s">
        <v>90</v>
      </c>
      <c r="B63" s="38">
        <v>1024.2</v>
      </c>
    </row>
    <row r="64" spans="1:2" ht="30">
      <c r="A64" s="37" t="s">
        <v>91</v>
      </c>
      <c r="B64" s="38">
        <v>1104.9000000000001</v>
      </c>
    </row>
    <row r="65" spans="1:2" ht="30">
      <c r="A65" s="37" t="s">
        <v>92</v>
      </c>
      <c r="B65" s="38">
        <v>1120</v>
      </c>
    </row>
    <row r="66" spans="1:2" ht="30">
      <c r="A66" s="37" t="s">
        <v>93</v>
      </c>
      <c r="B66" s="38">
        <v>1120</v>
      </c>
    </row>
    <row r="67" spans="1:2" ht="30">
      <c r="A67" s="37" t="s">
        <v>94</v>
      </c>
      <c r="B67" s="38">
        <v>1680</v>
      </c>
    </row>
    <row r="68" spans="1:2" ht="30">
      <c r="A68" s="37" t="s">
        <v>95</v>
      </c>
      <c r="B68" s="38">
        <v>2058.8000000000002</v>
      </c>
    </row>
    <row r="69" spans="1:2" ht="30">
      <c r="A69" s="37" t="s">
        <v>96</v>
      </c>
      <c r="B69" s="38">
        <v>1220</v>
      </c>
    </row>
    <row r="70" spans="1:2" ht="30">
      <c r="A70" s="37" t="s">
        <v>97</v>
      </c>
      <c r="B70" s="38">
        <v>1120</v>
      </c>
    </row>
    <row r="71" spans="1:2" ht="30">
      <c r="A71" s="37" t="s">
        <v>98</v>
      </c>
      <c r="B71" s="38">
        <v>1120</v>
      </c>
    </row>
    <row r="72" spans="1:2" ht="30">
      <c r="A72" s="37" t="s">
        <v>99</v>
      </c>
      <c r="B72" s="38">
        <v>1120</v>
      </c>
    </row>
    <row r="73" spans="1:2" ht="30">
      <c r="A73" s="37" t="s">
        <v>100</v>
      </c>
      <c r="B73" s="38">
        <v>1186</v>
      </c>
    </row>
    <row r="74" spans="1:2" ht="30">
      <c r="A74" s="37" t="s">
        <v>101</v>
      </c>
      <c r="B74" s="38">
        <v>1064</v>
      </c>
    </row>
    <row r="75" spans="1:2" ht="30">
      <c r="A75" s="37" t="s">
        <v>102</v>
      </c>
      <c r="B75" s="38">
        <v>1120</v>
      </c>
    </row>
    <row r="76" spans="1:2" ht="30">
      <c r="A76" s="37" t="s">
        <v>103</v>
      </c>
      <c r="B76" s="38">
        <v>1450</v>
      </c>
    </row>
    <row r="77" spans="1:2" ht="30">
      <c r="A77" s="37" t="s">
        <v>104</v>
      </c>
      <c r="B77" s="38">
        <v>1780</v>
      </c>
    </row>
    <row r="78" spans="1:2" ht="30">
      <c r="A78" s="37" t="s">
        <v>105</v>
      </c>
      <c r="B78" s="38">
        <v>1120</v>
      </c>
    </row>
    <row r="79" spans="1:2" ht="30">
      <c r="A79" s="37" t="s">
        <v>106</v>
      </c>
      <c r="B79" s="38">
        <v>1120</v>
      </c>
    </row>
    <row r="80" spans="1:2" ht="30">
      <c r="A80" s="37" t="s">
        <v>107</v>
      </c>
      <c r="B80" s="38">
        <v>1068.5</v>
      </c>
    </row>
    <row r="81" spans="1:2" ht="30">
      <c r="A81" s="37" t="s">
        <v>108</v>
      </c>
      <c r="B81" s="38">
        <v>1060</v>
      </c>
    </row>
    <row r="82" spans="1:2" ht="30">
      <c r="A82" s="37" t="s">
        <v>109</v>
      </c>
      <c r="B82" s="38">
        <v>1120</v>
      </c>
    </row>
    <row r="83" spans="1:2" ht="30">
      <c r="A83" s="37" t="s">
        <v>110</v>
      </c>
      <c r="B83" s="38">
        <v>1120</v>
      </c>
    </row>
    <row r="84" spans="1:2" ht="30">
      <c r="A84" s="37" t="s">
        <v>111</v>
      </c>
      <c r="B84" s="38">
        <v>1120</v>
      </c>
    </row>
    <row r="85" spans="1:2" ht="30">
      <c r="A85" s="37" t="s">
        <v>112</v>
      </c>
      <c r="B85" s="38">
        <v>1120</v>
      </c>
    </row>
    <row r="86" spans="1:2" ht="30">
      <c r="A86" s="37" t="s">
        <v>113</v>
      </c>
      <c r="B86" s="38">
        <v>1120</v>
      </c>
    </row>
    <row r="87" spans="1:2" ht="30">
      <c r="A87" s="37" t="s">
        <v>114</v>
      </c>
      <c r="B87" s="38">
        <v>2240</v>
      </c>
    </row>
    <row r="88" spans="1:2" ht="30">
      <c r="A88" s="37" t="s">
        <v>115</v>
      </c>
      <c r="B88" s="38">
        <v>1210</v>
      </c>
    </row>
    <row r="89" spans="1:2" ht="30">
      <c r="A89" s="37" t="s">
        <v>116</v>
      </c>
      <c r="B89" s="38">
        <v>1200</v>
      </c>
    </row>
    <row r="90" spans="1:2" ht="30">
      <c r="A90" s="37" t="s">
        <v>117</v>
      </c>
      <c r="B90" s="38">
        <v>1087.8</v>
      </c>
    </row>
    <row r="91" spans="1:2" ht="30">
      <c r="A91" s="37" t="s">
        <v>118</v>
      </c>
      <c r="B91" s="38">
        <v>1549.7</v>
      </c>
    </row>
    <row r="92" spans="1:2" ht="30">
      <c r="A92" s="37" t="s">
        <v>119</v>
      </c>
      <c r="B92" s="38">
        <v>1120</v>
      </c>
    </row>
    <row r="93" spans="1:2">
      <c r="A93" s="39" t="s">
        <v>45</v>
      </c>
      <c r="B93" s="40">
        <f>SUM(B58:B92)</f>
        <v>43363.9</v>
      </c>
    </row>
    <row r="95" spans="1:2" ht="30.75" customHeight="1">
      <c r="A95" s="58" t="s">
        <v>192</v>
      </c>
      <c r="B95" s="58"/>
    </row>
    <row r="96" spans="1:2">
      <c r="A96" s="37" t="s">
        <v>43</v>
      </c>
      <c r="B96" s="37" t="s">
        <v>5</v>
      </c>
    </row>
    <row r="97" spans="1:2" ht="30">
      <c r="A97" s="37" t="s">
        <v>120</v>
      </c>
      <c r="B97" s="38">
        <v>1120</v>
      </c>
    </row>
    <row r="98" spans="1:2" ht="30">
      <c r="A98" s="37" t="s">
        <v>121</v>
      </c>
      <c r="B98" s="38">
        <v>1001.9</v>
      </c>
    </row>
    <row r="99" spans="1:2" ht="30">
      <c r="A99" s="37" t="s">
        <v>122</v>
      </c>
      <c r="B99" s="38">
        <v>1088.9000000000001</v>
      </c>
    </row>
    <row r="100" spans="1:2" ht="30">
      <c r="A100" s="37" t="s">
        <v>123</v>
      </c>
      <c r="B100" s="38">
        <v>1120</v>
      </c>
    </row>
    <row r="101" spans="1:2" ht="30">
      <c r="A101" s="37" t="s">
        <v>124</v>
      </c>
      <c r="B101" s="38">
        <v>1060</v>
      </c>
    </row>
    <row r="102" spans="1:2" ht="30">
      <c r="A102" s="37" t="s">
        <v>125</v>
      </c>
      <c r="B102" s="38">
        <v>1120</v>
      </c>
    </row>
    <row r="103" spans="1:2" ht="30">
      <c r="A103" s="37" t="s">
        <v>126</v>
      </c>
      <c r="B103" s="38">
        <v>1120</v>
      </c>
    </row>
    <row r="104" spans="1:2" ht="30">
      <c r="A104" s="37" t="s">
        <v>127</v>
      </c>
      <c r="B104" s="38">
        <v>1120</v>
      </c>
    </row>
    <row r="105" spans="1:2" ht="30">
      <c r="A105" s="37" t="s">
        <v>128</v>
      </c>
      <c r="B105" s="38">
        <v>1680</v>
      </c>
    </row>
    <row r="106" spans="1:2" ht="30">
      <c r="A106" s="37" t="s">
        <v>129</v>
      </c>
      <c r="B106" s="38">
        <v>1035</v>
      </c>
    </row>
    <row r="107" spans="1:2" ht="30">
      <c r="A107" s="37" t="s">
        <v>130</v>
      </c>
      <c r="B107" s="38">
        <v>1104</v>
      </c>
    </row>
    <row r="108" spans="1:2" ht="30">
      <c r="A108" s="37" t="s">
        <v>131</v>
      </c>
      <c r="B108" s="38">
        <v>1220</v>
      </c>
    </row>
    <row r="109" spans="1:2" ht="30">
      <c r="A109" s="37" t="s">
        <v>132</v>
      </c>
      <c r="B109" s="38">
        <v>1120</v>
      </c>
    </row>
    <row r="110" spans="1:2" ht="30">
      <c r="A110" s="37" t="s">
        <v>133</v>
      </c>
      <c r="B110" s="38">
        <v>1120</v>
      </c>
    </row>
    <row r="111" spans="1:2" ht="30">
      <c r="A111" s="37" t="s">
        <v>134</v>
      </c>
      <c r="B111" s="38">
        <v>1120</v>
      </c>
    </row>
    <row r="112" spans="1:2" ht="30">
      <c r="A112" s="37" t="s">
        <v>135</v>
      </c>
      <c r="B112" s="38">
        <v>1120</v>
      </c>
    </row>
    <row r="113" spans="1:2" ht="30">
      <c r="A113" s="37" t="s">
        <v>136</v>
      </c>
      <c r="B113" s="38">
        <v>1120</v>
      </c>
    </row>
    <row r="114" spans="1:2" ht="30">
      <c r="A114" s="37" t="s">
        <v>137</v>
      </c>
      <c r="B114" s="38">
        <v>1120</v>
      </c>
    </row>
    <row r="115" spans="1:2" ht="30">
      <c r="A115" s="37" t="s">
        <v>138</v>
      </c>
      <c r="B115" s="38">
        <v>1120</v>
      </c>
    </row>
    <row r="116" spans="1:2" ht="30">
      <c r="A116" s="37" t="s">
        <v>139</v>
      </c>
      <c r="B116" s="38">
        <v>1680</v>
      </c>
    </row>
    <row r="117" spans="1:2" ht="30">
      <c r="A117" s="37" t="s">
        <v>140</v>
      </c>
      <c r="B117" s="38">
        <v>1680</v>
      </c>
    </row>
    <row r="118" spans="1:2" ht="30">
      <c r="A118" s="37" t="s">
        <v>141</v>
      </c>
      <c r="B118" s="38">
        <v>1120</v>
      </c>
    </row>
    <row r="119" spans="1:2" ht="30">
      <c r="A119" s="37" t="s">
        <v>142</v>
      </c>
      <c r="B119" s="38">
        <v>1120</v>
      </c>
    </row>
    <row r="120" spans="1:2" ht="30">
      <c r="A120" s="37" t="s">
        <v>143</v>
      </c>
      <c r="B120" s="38">
        <v>1120</v>
      </c>
    </row>
    <row r="121" spans="1:2" ht="30">
      <c r="A121" s="37" t="s">
        <v>144</v>
      </c>
      <c r="B121" s="38">
        <v>1080</v>
      </c>
    </row>
    <row r="122" spans="1:2" ht="30">
      <c r="A122" s="37" t="s">
        <v>145</v>
      </c>
      <c r="B122" s="38">
        <v>1127.0999999999999</v>
      </c>
    </row>
    <row r="123" spans="1:2" ht="30">
      <c r="A123" s="37" t="s">
        <v>146</v>
      </c>
      <c r="B123" s="38">
        <v>1040</v>
      </c>
    </row>
    <row r="124" spans="1:2" ht="30">
      <c r="A124" s="37" t="s">
        <v>147</v>
      </c>
      <c r="B124" s="38">
        <v>1814</v>
      </c>
    </row>
    <row r="125" spans="1:2" ht="30">
      <c r="A125" s="37" t="s">
        <v>148</v>
      </c>
      <c r="B125" s="38">
        <v>1220</v>
      </c>
    </row>
    <row r="126" spans="1:2">
      <c r="A126" s="39" t="s">
        <v>45</v>
      </c>
      <c r="B126" s="40">
        <f>SUM(B97:B125)</f>
        <v>34630.899999999994</v>
      </c>
    </row>
  </sheetData>
  <mergeCells count="7">
    <mergeCell ref="A95:B95"/>
    <mergeCell ref="A1:B1"/>
    <mergeCell ref="A6:B6"/>
    <mergeCell ref="A12:B12"/>
    <mergeCell ref="A19:B19"/>
    <mergeCell ref="A32:B32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8D3F0-6E71-42AF-B94E-0AB2C0B2DEBB}">
  <dimension ref="A1:J8"/>
  <sheetViews>
    <sheetView workbookViewId="0">
      <selection activeCell="B3" sqref="B3"/>
    </sheetView>
  </sheetViews>
  <sheetFormatPr defaultRowHeight="15"/>
  <cols>
    <col min="1" max="1" width="16.5703125" style="2" customWidth="1"/>
    <col min="2" max="2" width="26.5703125" style="2" customWidth="1"/>
    <col min="3" max="3" width="31.28515625" style="2" customWidth="1"/>
    <col min="4" max="4" width="18.7109375" style="2" customWidth="1"/>
    <col min="5" max="5" width="19.5703125" style="2" customWidth="1"/>
    <col min="6" max="6" width="14.7109375" style="2" customWidth="1"/>
    <col min="7" max="7" width="29.5703125" style="2" customWidth="1"/>
    <col min="8" max="8" width="18.42578125" style="2" customWidth="1"/>
    <col min="9" max="9" width="14.42578125" style="2" customWidth="1"/>
    <col min="10" max="10" width="18.7109375" style="2" customWidth="1"/>
  </cols>
  <sheetData>
    <row r="1" spans="1:10" s="2" customFormat="1" ht="18.2" customHeight="1">
      <c r="A1" s="59" t="s">
        <v>193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s="53" customFormat="1" ht="28.5">
      <c r="A2" s="52" t="s">
        <v>194</v>
      </c>
      <c r="B2" s="52" t="s">
        <v>195</v>
      </c>
      <c r="C2" s="52" t="s">
        <v>196</v>
      </c>
      <c r="D2" s="52" t="s">
        <v>197</v>
      </c>
      <c r="E2" s="52" t="s">
        <v>198</v>
      </c>
      <c r="F2" s="52" t="s">
        <v>199</v>
      </c>
      <c r="G2" s="52" t="s">
        <v>200</v>
      </c>
      <c r="H2" s="52" t="s">
        <v>201</v>
      </c>
      <c r="I2" s="52" t="s">
        <v>202</v>
      </c>
      <c r="J2" s="52" t="s">
        <v>203</v>
      </c>
    </row>
    <row r="3" spans="1:10" s="2" customFormat="1" ht="45">
      <c r="A3" s="44">
        <v>1</v>
      </c>
      <c r="B3" s="12" t="s">
        <v>204</v>
      </c>
      <c r="C3" s="45">
        <v>187</v>
      </c>
      <c r="D3" s="46">
        <v>90</v>
      </c>
      <c r="E3" s="47">
        <v>12</v>
      </c>
      <c r="F3" s="48">
        <v>1164</v>
      </c>
      <c r="G3" s="49" t="s">
        <v>205</v>
      </c>
      <c r="H3" s="4" t="s">
        <v>217</v>
      </c>
      <c r="I3" s="12" t="s">
        <v>206</v>
      </c>
      <c r="J3" s="50" t="s">
        <v>207</v>
      </c>
    </row>
    <row r="4" spans="1:10" s="2" customFormat="1" ht="45">
      <c r="A4" s="44">
        <v>2</v>
      </c>
      <c r="B4" s="12" t="s">
        <v>208</v>
      </c>
      <c r="C4" s="45">
        <v>302</v>
      </c>
      <c r="D4" s="46">
        <v>90</v>
      </c>
      <c r="E4" s="47">
        <v>12</v>
      </c>
      <c r="F4" s="48">
        <v>2544</v>
      </c>
      <c r="G4" s="49" t="s">
        <v>205</v>
      </c>
      <c r="H4" s="4" t="s">
        <v>217</v>
      </c>
      <c r="I4" s="12" t="s">
        <v>206</v>
      </c>
      <c r="J4" s="50" t="s">
        <v>209</v>
      </c>
    </row>
    <row r="5" spans="1:10" s="2" customFormat="1" ht="45">
      <c r="A5" s="44">
        <v>3</v>
      </c>
      <c r="B5" s="12" t="s">
        <v>210</v>
      </c>
      <c r="C5" s="45">
        <v>384</v>
      </c>
      <c r="D5" s="46">
        <v>90</v>
      </c>
      <c r="E5" s="47">
        <v>12</v>
      </c>
      <c r="F5" s="48">
        <v>3528</v>
      </c>
      <c r="G5" s="49" t="s">
        <v>205</v>
      </c>
      <c r="H5" s="4" t="s">
        <v>217</v>
      </c>
      <c r="I5" s="12" t="s">
        <v>206</v>
      </c>
      <c r="J5" s="50" t="s">
        <v>211</v>
      </c>
    </row>
    <row r="6" spans="1:10" s="2" customFormat="1" ht="45">
      <c r="A6" s="44">
        <v>4</v>
      </c>
      <c r="B6" s="12" t="s">
        <v>212</v>
      </c>
      <c r="C6" s="45">
        <v>354</v>
      </c>
      <c r="D6" s="46">
        <v>90</v>
      </c>
      <c r="E6" s="47">
        <v>12</v>
      </c>
      <c r="F6" s="48">
        <v>3168</v>
      </c>
      <c r="G6" s="49" t="s">
        <v>205</v>
      </c>
      <c r="H6" s="4" t="s">
        <v>217</v>
      </c>
      <c r="I6" s="12" t="s">
        <v>206</v>
      </c>
      <c r="J6" s="50" t="s">
        <v>213</v>
      </c>
    </row>
    <row r="7" spans="1:10" s="2" customFormat="1" ht="45">
      <c r="A7" s="44">
        <v>5</v>
      </c>
      <c r="B7" s="12" t="s">
        <v>214</v>
      </c>
      <c r="C7" s="45">
        <v>359</v>
      </c>
      <c r="D7" s="46">
        <v>167</v>
      </c>
      <c r="E7" s="47">
        <v>7</v>
      </c>
      <c r="F7" s="48">
        <v>1344</v>
      </c>
      <c r="G7" s="49" t="s">
        <v>205</v>
      </c>
      <c r="H7" s="4" t="s">
        <v>217</v>
      </c>
      <c r="I7" s="12" t="s">
        <v>206</v>
      </c>
      <c r="J7" s="50" t="s">
        <v>215</v>
      </c>
    </row>
    <row r="8" spans="1:10" s="2" customFormat="1" ht="24.95" customHeight="1">
      <c r="A8" s="43"/>
      <c r="B8" s="43"/>
      <c r="C8" s="62" t="s">
        <v>216</v>
      </c>
      <c r="D8" s="63"/>
      <c r="E8" s="64"/>
      <c r="F8" s="51">
        <v>11748</v>
      </c>
      <c r="G8" s="43"/>
      <c r="H8" s="43"/>
      <c r="I8" s="43"/>
      <c r="J8" s="43"/>
    </row>
  </sheetData>
  <mergeCells count="2">
    <mergeCell ref="A1:J1"/>
    <mergeCell ref="C8: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1E2E-C5BF-4342-99BF-090CC2796BCB}">
  <dimension ref="A1:I14"/>
  <sheetViews>
    <sheetView tabSelected="1" workbookViewId="0">
      <selection activeCell="I18" sqref="I18"/>
    </sheetView>
  </sheetViews>
  <sheetFormatPr defaultRowHeight="15"/>
  <cols>
    <col min="1" max="1" width="22.140625" bestFit="1" customWidth="1"/>
    <col min="2" max="2" width="17.42578125" customWidth="1"/>
    <col min="3" max="3" width="0.140625" customWidth="1"/>
    <col min="4" max="4" width="16.7109375" customWidth="1"/>
    <col min="6" max="6" width="13.28515625" bestFit="1" customWidth="1"/>
  </cols>
  <sheetData>
    <row r="1" spans="1:9" ht="28.5" customHeight="1">
      <c r="A1" s="78" t="s">
        <v>218</v>
      </c>
      <c r="B1" s="78"/>
      <c r="C1" s="78"/>
      <c r="D1" s="78"/>
      <c r="E1" s="78"/>
      <c r="F1" s="78"/>
      <c r="G1" s="78"/>
      <c r="H1" s="78"/>
      <c r="I1" s="79"/>
    </row>
    <row r="2" spans="1:9">
      <c r="A2" s="80" t="s">
        <v>219</v>
      </c>
      <c r="B2" s="80"/>
      <c r="C2" s="80"/>
      <c r="D2" s="80"/>
      <c r="E2" s="80"/>
      <c r="F2" s="80"/>
      <c r="G2" s="80"/>
      <c r="H2" s="80"/>
      <c r="I2" s="80"/>
    </row>
    <row r="4" spans="1:9">
      <c r="A4" t="s">
        <v>220</v>
      </c>
    </row>
    <row r="5" spans="1:9">
      <c r="A5" s="68" t="s">
        <v>221</v>
      </c>
      <c r="B5" s="68" t="s">
        <v>222</v>
      </c>
    </row>
    <row r="7" spans="1:9">
      <c r="A7" s="65" t="s">
        <v>223</v>
      </c>
      <c r="B7" s="65"/>
      <c r="C7" s="65"/>
      <c r="D7" s="66">
        <v>45359</v>
      </c>
      <c r="E7" s="67"/>
      <c r="F7" s="68" t="s">
        <v>224</v>
      </c>
      <c r="G7" s="66">
        <v>45504</v>
      </c>
      <c r="H7" s="67"/>
    </row>
    <row r="9" spans="1:9">
      <c r="A9" s="65" t="s">
        <v>225</v>
      </c>
      <c r="B9" s="65"/>
      <c r="C9" s="65"/>
      <c r="D9" s="69" t="s">
        <v>226</v>
      </c>
      <c r="E9" s="69"/>
      <c r="F9" s="69"/>
    </row>
    <row r="10" spans="1:9">
      <c r="A10" s="65" t="s">
        <v>227</v>
      </c>
      <c r="B10" s="65"/>
      <c r="C10" s="65"/>
      <c r="D10" s="69" t="s">
        <v>228</v>
      </c>
      <c r="E10" s="69"/>
      <c r="F10" s="69"/>
    </row>
    <row r="11" spans="1:9">
      <c r="A11" s="65" t="s">
        <v>229</v>
      </c>
      <c r="B11" s="65"/>
      <c r="C11" s="65"/>
      <c r="D11" s="69" t="s">
        <v>226</v>
      </c>
      <c r="E11" s="69"/>
      <c r="F11" s="69"/>
    </row>
    <row r="13" spans="1:9">
      <c r="A13" s="70" t="s">
        <v>230</v>
      </c>
      <c r="B13" s="70"/>
      <c r="C13" s="71" t="s">
        <v>231</v>
      </c>
      <c r="D13" s="71"/>
      <c r="E13" s="72" t="s">
        <v>232</v>
      </c>
      <c r="F13" s="72"/>
      <c r="G13" s="73"/>
      <c r="H13" s="74"/>
    </row>
    <row r="14" spans="1:9">
      <c r="A14" s="75">
        <v>1</v>
      </c>
      <c r="B14" s="75"/>
      <c r="C14" s="76">
        <v>45384</v>
      </c>
      <c r="D14" s="76"/>
      <c r="E14" s="77">
        <f>839+300</f>
        <v>1139</v>
      </c>
      <c r="F14" s="77"/>
    </row>
  </sheetData>
  <mergeCells count="18">
    <mergeCell ref="A14:B14"/>
    <mergeCell ref="C14:D14"/>
    <mergeCell ref="E14:F14"/>
    <mergeCell ref="A2:I2"/>
    <mergeCell ref="A1:I1"/>
    <mergeCell ref="A11:C11"/>
    <mergeCell ref="D11:F11"/>
    <mergeCell ref="A13:B13"/>
    <mergeCell ref="C13:D13"/>
    <mergeCell ref="E13:F13"/>
    <mergeCell ref="G13:H13"/>
    <mergeCell ref="A7:C7"/>
    <mergeCell ref="D7:E7"/>
    <mergeCell ref="G7:H7"/>
    <mergeCell ref="A9:C9"/>
    <mergeCell ref="D9:F9"/>
    <mergeCell ref="A10:C10"/>
    <mergeCell ref="D10:F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Concessione gratuita 2024</vt:lpstr>
      <vt:lpstr>Contributi economici 2024</vt:lpstr>
      <vt:lpstr>Dote Famiglia 2024</vt:lpstr>
      <vt:lpstr>Agevolazioni canoni 2024</vt:lpstr>
      <vt:lpstr>Spese mediche per animali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Failla</dc:creator>
  <cp:lastModifiedBy>Luciana Failla</cp:lastModifiedBy>
  <dcterms:created xsi:type="dcterms:W3CDTF">2015-06-05T18:19:34Z</dcterms:created>
  <dcterms:modified xsi:type="dcterms:W3CDTF">2026-09-28T08:17:47Z</dcterms:modified>
</cp:coreProperties>
</file>