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DF3BDF10-8401-4D5B-89C0-F2BB6F1AAA07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SINIGAGLIA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1" i="1" l="1"/>
  <c r="F52" i="1"/>
  <c r="F43" i="1"/>
  <c r="P34" i="1"/>
  <c r="F34" i="1" s="1"/>
  <c r="H62" i="1" l="1"/>
  <c r="I62" i="1"/>
  <c r="K62" i="1"/>
  <c r="L62" i="1"/>
  <c r="M62" i="1"/>
  <c r="N62" i="1"/>
  <c r="O62" i="1"/>
  <c r="P62" i="1"/>
  <c r="Q62" i="1"/>
  <c r="R62" i="1"/>
  <c r="S62" i="1"/>
  <c r="H53" i="1"/>
  <c r="I53" i="1"/>
  <c r="K53" i="1"/>
  <c r="L53" i="1"/>
  <c r="M53" i="1"/>
  <c r="N53" i="1"/>
  <c r="O53" i="1"/>
  <c r="P53" i="1"/>
  <c r="Q53" i="1"/>
  <c r="R53" i="1"/>
  <c r="S53" i="1"/>
  <c r="H44" i="1"/>
  <c r="I44" i="1"/>
  <c r="K44" i="1"/>
  <c r="L44" i="1"/>
  <c r="M44" i="1"/>
  <c r="N44" i="1"/>
  <c r="O44" i="1"/>
  <c r="P44" i="1"/>
  <c r="Q44" i="1"/>
  <c r="R44" i="1"/>
  <c r="S44" i="1"/>
  <c r="H35" i="1"/>
  <c r="I35" i="1"/>
  <c r="K35" i="1"/>
  <c r="L35" i="1"/>
  <c r="M35" i="1"/>
  <c r="N35" i="1"/>
  <c r="O35" i="1"/>
  <c r="P35" i="1"/>
  <c r="Q35" i="1"/>
  <c r="R35" i="1"/>
  <c r="S35" i="1"/>
  <c r="F25" i="1" l="1"/>
  <c r="F26" i="1" s="1"/>
  <c r="F16" i="1"/>
  <c r="F17" i="1" s="1"/>
  <c r="M17" i="1"/>
  <c r="H26" i="1"/>
  <c r="I26" i="1"/>
  <c r="K26" i="1"/>
  <c r="L26" i="1"/>
  <c r="M26" i="1"/>
  <c r="N26" i="1"/>
  <c r="O26" i="1"/>
  <c r="P26" i="1"/>
  <c r="Q26" i="1"/>
  <c r="R26" i="1"/>
  <c r="S26" i="1"/>
  <c r="H17" i="1"/>
  <c r="I17" i="1"/>
  <c r="K17" i="1"/>
  <c r="L17" i="1"/>
  <c r="N17" i="1"/>
  <c r="O17" i="1"/>
  <c r="P17" i="1"/>
  <c r="Q17" i="1"/>
  <c r="R17" i="1"/>
  <c r="S17" i="1"/>
  <c r="J62" i="1"/>
  <c r="F62" i="1"/>
  <c r="J53" i="1"/>
  <c r="F53" i="1"/>
  <c r="J44" i="1"/>
  <c r="F44" i="1"/>
  <c r="J35" i="1"/>
  <c r="F35" i="1"/>
  <c r="J26" i="1"/>
  <c r="J17" i="1"/>
</calcChain>
</file>

<file path=xl/sharedStrings.xml><?xml version="1.0" encoding="utf-8"?>
<sst xmlns="http://schemas.openxmlformats.org/spreadsheetml/2006/main" count="118" uniqueCount="28">
  <si>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</si>
  <si>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</si>
  <si>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</si>
  <si>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</si>
  <si>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</si>
  <si>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</si>
  <si>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</si>
  <si>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</si>
  <si>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</si>
  <si>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</si>
  <si>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</si>
  <si>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</si>
  <si>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</si>
  <si>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</si>
  <si>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</si>
  <si>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</si>
  <si>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</si>
  <si>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</si>
  <si>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</si>
  <si>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</si>
  <si>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</si>
  <si>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</si>
  <si>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</si>
  <si>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</si>
  <si>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</si>
  <si>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</si>
  <si>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INDENNITA' DI CARICA</t>
  </si>
  <si>
    <t>Cessato dalla carica - Nuove elezioni Comunali 08-09/06/2024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</si>
</sst>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4"/>
  <sheetViews>
    <sheetView tabSelected="1" topLeftCell="A46" workbookViewId="0">
      <selection activeCell="A63" sqref="A63:XFD63"/>
    </sheetView>
  </sheetViews>
  <sheetFormatPr defaultRowHeight="15" x14ac:dyDescent="0.25"/>
  <cols>
    <col min="4" max="4" width="13.7109375" customWidth="1"/>
    <col min="13" max="13" width="12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8" t="s">
        <v>0</v>
      </c>
      <c r="I4" s="8"/>
      <c r="J4" s="8"/>
      <c r="K4" s="8"/>
      <c r="L4" s="8"/>
      <c r="M4" s="8"/>
      <c r="N4" s="8"/>
      <c r="O4" s="8"/>
      <c r="P4" s="8"/>
    </row>
    <row r="5" spans="2:20" ht="15.75" x14ac:dyDescent="0.25">
      <c r="H5" s="12" t="s">
        <v>1</v>
      </c>
      <c r="I5" s="12"/>
      <c r="J5" s="12"/>
      <c r="K5" s="12"/>
      <c r="L5" s="12"/>
      <c r="M5" s="12"/>
      <c r="N5" s="12"/>
      <c r="O5" s="12"/>
      <c r="P5" s="12"/>
    </row>
    <row r="6" spans="2:20" ht="18" x14ac:dyDescent="0.25">
      <c r="H6" s="12" t="s">
        <v>2</v>
      </c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</row>
    <row r="11" spans="2:20" x14ac:dyDescent="0.25">
      <c r="B11" s="9" t="s">
        <v>20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17" t="s">
        <v>26</v>
      </c>
      <c r="D16" s="17"/>
      <c r="E16" s="4">
        <v>2019</v>
      </c>
      <c r="F16" s="18">
        <f>SUM(H16:S16)</f>
        <v>3672</v>
      </c>
      <c r="G16" s="18"/>
      <c r="H16" s="3"/>
      <c r="I16" s="3"/>
      <c r="J16" s="5"/>
      <c r="K16" s="3"/>
      <c r="L16" s="3"/>
      <c r="M16" s="5">
        <v>432</v>
      </c>
      <c r="N16" s="5">
        <v>540</v>
      </c>
      <c r="O16" s="5">
        <v>540</v>
      </c>
      <c r="P16" s="5">
        <v>540</v>
      </c>
      <c r="Q16" s="5">
        <v>540</v>
      </c>
      <c r="R16" s="5">
        <v>540</v>
      </c>
      <c r="S16" s="5">
        <v>540</v>
      </c>
    </row>
    <row r="17" spans="2:20" ht="26.25" customHeight="1" x14ac:dyDescent="0.25">
      <c r="C17" s="19" t="s">
        <v>19</v>
      </c>
      <c r="D17" s="19"/>
      <c r="E17" s="6">
        <v>2019</v>
      </c>
      <c r="F17" s="20">
        <f>F16</f>
        <v>3672</v>
      </c>
      <c r="G17" s="20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432</v>
      </c>
      <c r="N17" s="7">
        <f t="shared" si="1"/>
        <v>540</v>
      </c>
      <c r="O17" s="7">
        <f t="shared" si="1"/>
        <v>540</v>
      </c>
      <c r="P17" s="7">
        <f t="shared" si="1"/>
        <v>540</v>
      </c>
      <c r="Q17" s="7">
        <f t="shared" si="1"/>
        <v>540</v>
      </c>
      <c r="R17" s="7">
        <f t="shared" si="1"/>
        <v>540</v>
      </c>
      <c r="S17" s="7">
        <f t="shared" si="1"/>
        <v>540</v>
      </c>
    </row>
    <row r="20" spans="2:20" x14ac:dyDescent="0.25">
      <c r="B20" s="9" t="s">
        <v>21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17" t="s">
        <v>26</v>
      </c>
      <c r="D25" s="17"/>
      <c r="E25" s="4">
        <v>2020</v>
      </c>
      <c r="F25" s="18">
        <f>SUM(H25:S25)</f>
        <v>6480</v>
      </c>
      <c r="G25" s="18"/>
      <c r="H25" s="5">
        <v>540</v>
      </c>
      <c r="I25" s="5">
        <v>540</v>
      </c>
      <c r="J25" s="5">
        <v>540</v>
      </c>
      <c r="K25" s="5">
        <v>540</v>
      </c>
      <c r="L25" s="5">
        <v>540</v>
      </c>
      <c r="M25" s="5">
        <v>540</v>
      </c>
      <c r="N25" s="5">
        <v>540</v>
      </c>
      <c r="O25" s="5">
        <v>540</v>
      </c>
      <c r="P25" s="5">
        <v>540</v>
      </c>
      <c r="Q25" s="5">
        <v>540</v>
      </c>
      <c r="R25" s="5">
        <v>540</v>
      </c>
      <c r="S25" s="5">
        <v>540</v>
      </c>
    </row>
    <row r="26" spans="2:20" ht="27.75" customHeight="1" x14ac:dyDescent="0.25">
      <c r="C26" s="19" t="s">
        <v>19</v>
      </c>
      <c r="D26" s="19"/>
      <c r="E26" s="6">
        <v>2020</v>
      </c>
      <c r="F26" s="20">
        <f>F25</f>
        <v>6480</v>
      </c>
      <c r="G26" s="20"/>
      <c r="H26" s="7">
        <f t="shared" ref="H26:I26" si="2">H25</f>
        <v>540</v>
      </c>
      <c r="I26" s="7">
        <f t="shared" si="2"/>
        <v>540</v>
      </c>
      <c r="J26" s="7">
        <f>J25</f>
        <v>540</v>
      </c>
      <c r="K26" s="7">
        <f t="shared" ref="K26:S26" si="3">K25</f>
        <v>540</v>
      </c>
      <c r="L26" s="7">
        <f t="shared" si="3"/>
        <v>540</v>
      </c>
      <c r="M26" s="7">
        <f t="shared" si="3"/>
        <v>540</v>
      </c>
      <c r="N26" s="7">
        <f t="shared" si="3"/>
        <v>540</v>
      </c>
      <c r="O26" s="7">
        <f t="shared" si="3"/>
        <v>540</v>
      </c>
      <c r="P26" s="7">
        <f t="shared" si="3"/>
        <v>540</v>
      </c>
      <c r="Q26" s="7">
        <f t="shared" si="3"/>
        <v>540</v>
      </c>
      <c r="R26" s="7">
        <f t="shared" si="3"/>
        <v>540</v>
      </c>
      <c r="S26" s="7">
        <f t="shared" si="3"/>
        <v>540</v>
      </c>
    </row>
    <row r="29" spans="2:20" x14ac:dyDescent="0.25">
      <c r="B29" s="9" t="s">
        <v>22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17" t="s">
        <v>26</v>
      </c>
      <c r="D34" s="17"/>
      <c r="E34" s="4">
        <v>2021</v>
      </c>
      <c r="F34" s="18">
        <f>SUM(H34:S34)</f>
        <v>7027.2</v>
      </c>
      <c r="G34" s="18"/>
      <c r="H34" s="5">
        <v>540</v>
      </c>
      <c r="I34" s="5">
        <v>540</v>
      </c>
      <c r="J34" s="5">
        <v>540</v>
      </c>
      <c r="K34" s="5">
        <v>540</v>
      </c>
      <c r="L34" s="5">
        <v>540</v>
      </c>
      <c r="M34" s="5">
        <v>540</v>
      </c>
      <c r="N34" s="5">
        <v>540</v>
      </c>
      <c r="O34" s="5">
        <v>540</v>
      </c>
      <c r="P34" s="5">
        <f>648-388.8+504</f>
        <v>763.2</v>
      </c>
      <c r="Q34" s="5">
        <v>648</v>
      </c>
      <c r="R34" s="5">
        <v>648</v>
      </c>
      <c r="S34" s="5">
        <v>648</v>
      </c>
    </row>
    <row r="35" spans="2:20" ht="15.75" x14ac:dyDescent="0.25">
      <c r="C35" s="19" t="s">
        <v>19</v>
      </c>
      <c r="D35" s="19"/>
      <c r="E35" s="6">
        <v>2021</v>
      </c>
      <c r="F35" s="20">
        <f>F34</f>
        <v>7027.2</v>
      </c>
      <c r="G35" s="20"/>
      <c r="H35" s="7">
        <f t="shared" ref="H35:I35" si="4">H34</f>
        <v>540</v>
      </c>
      <c r="I35" s="7">
        <f t="shared" si="4"/>
        <v>540</v>
      </c>
      <c r="J35" s="7">
        <f>J34</f>
        <v>540</v>
      </c>
      <c r="K35" s="7">
        <f t="shared" ref="K35:S35" si="5">K34</f>
        <v>540</v>
      </c>
      <c r="L35" s="7">
        <f t="shared" si="5"/>
        <v>540</v>
      </c>
      <c r="M35" s="7">
        <f t="shared" si="5"/>
        <v>540</v>
      </c>
      <c r="N35" s="7">
        <f t="shared" si="5"/>
        <v>540</v>
      </c>
      <c r="O35" s="7">
        <f t="shared" si="5"/>
        <v>540</v>
      </c>
      <c r="P35" s="7">
        <f t="shared" si="5"/>
        <v>763.2</v>
      </c>
      <c r="Q35" s="7">
        <f t="shared" si="5"/>
        <v>648</v>
      </c>
      <c r="R35" s="7">
        <f t="shared" si="5"/>
        <v>648</v>
      </c>
      <c r="S35" s="7">
        <f t="shared" si="5"/>
        <v>648</v>
      </c>
    </row>
    <row r="38" spans="2:20" x14ac:dyDescent="0.25">
      <c r="B38" s="9" t="s">
        <v>23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</row>
    <row r="39" spans="2:20" x14ac:dyDescent="0.25">
      <c r="B39" s="13" t="s">
        <v>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2" spans="2:20" x14ac:dyDescent="0.25">
      <c r="C42" s="16" t="s">
        <v>4</v>
      </c>
      <c r="D42" s="16"/>
      <c r="E42" s="2" t="s">
        <v>5</v>
      </c>
      <c r="F42" s="16" t="s">
        <v>6</v>
      </c>
      <c r="G42" s="16"/>
      <c r="H42" s="2" t="s">
        <v>7</v>
      </c>
      <c r="I42" s="2" t="s">
        <v>8</v>
      </c>
      <c r="J42" s="2" t="s">
        <v>9</v>
      </c>
      <c r="K42" s="2" t="s">
        <v>10</v>
      </c>
      <c r="L42" s="2" t="s">
        <v>11</v>
      </c>
      <c r="M42" s="2" t="s">
        <v>12</v>
      </c>
      <c r="N42" s="2" t="s">
        <v>13</v>
      </c>
      <c r="O42" s="2" t="s">
        <v>14</v>
      </c>
      <c r="P42" s="2" t="s">
        <v>15</v>
      </c>
      <c r="Q42" s="2" t="s">
        <v>16</v>
      </c>
      <c r="R42" s="2" t="s">
        <v>17</v>
      </c>
      <c r="S42" s="2" t="s">
        <v>18</v>
      </c>
    </row>
    <row r="43" spans="2:20" ht="37.5" customHeight="1" x14ac:dyDescent="0.25">
      <c r="C43" s="17" t="s">
        <v>26</v>
      </c>
      <c r="D43" s="17"/>
      <c r="E43" s="4">
        <v>2022</v>
      </c>
      <c r="F43" s="18">
        <f>SUM(H43:S43)</f>
        <v>7776</v>
      </c>
      <c r="G43" s="18"/>
      <c r="H43" s="5">
        <v>648</v>
      </c>
      <c r="I43" s="5">
        <v>648</v>
      </c>
      <c r="J43" s="5">
        <v>648</v>
      </c>
      <c r="K43" s="5">
        <v>648</v>
      </c>
      <c r="L43" s="5">
        <v>648</v>
      </c>
      <c r="M43" s="5">
        <v>648</v>
      </c>
      <c r="N43" s="5">
        <v>648</v>
      </c>
      <c r="O43" s="5">
        <v>648</v>
      </c>
      <c r="P43" s="5">
        <v>648</v>
      </c>
      <c r="Q43" s="5">
        <v>648</v>
      </c>
      <c r="R43" s="5">
        <v>648</v>
      </c>
      <c r="S43" s="5">
        <v>648</v>
      </c>
    </row>
    <row r="44" spans="2:20" ht="15.75" x14ac:dyDescent="0.25">
      <c r="C44" s="19" t="s">
        <v>19</v>
      </c>
      <c r="D44" s="19"/>
      <c r="E44" s="6">
        <v>2022</v>
      </c>
      <c r="F44" s="20">
        <f>F43</f>
        <v>7776</v>
      </c>
      <c r="G44" s="20"/>
      <c r="H44" s="7">
        <f t="shared" ref="H44:I44" si="6">H43</f>
        <v>648</v>
      </c>
      <c r="I44" s="7">
        <f t="shared" si="6"/>
        <v>648</v>
      </c>
      <c r="J44" s="7">
        <f>J43</f>
        <v>648</v>
      </c>
      <c r="K44" s="7">
        <f t="shared" ref="K44:S44" si="7">K43</f>
        <v>648</v>
      </c>
      <c r="L44" s="7">
        <f t="shared" si="7"/>
        <v>648</v>
      </c>
      <c r="M44" s="7">
        <f t="shared" si="7"/>
        <v>648</v>
      </c>
      <c r="N44" s="7">
        <f t="shared" si="7"/>
        <v>648</v>
      </c>
      <c r="O44" s="7">
        <f t="shared" si="7"/>
        <v>648</v>
      </c>
      <c r="P44" s="7">
        <f t="shared" si="7"/>
        <v>648</v>
      </c>
      <c r="Q44" s="7">
        <f t="shared" si="7"/>
        <v>648</v>
      </c>
      <c r="R44" s="7">
        <f t="shared" si="7"/>
        <v>648</v>
      </c>
      <c r="S44" s="7">
        <f t="shared" si="7"/>
        <v>648</v>
      </c>
    </row>
    <row r="47" spans="2:20" x14ac:dyDescent="0.25">
      <c r="B47" s="9" t="s">
        <v>24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1"/>
    </row>
    <row r="48" spans="2:20" x14ac:dyDescent="0.25">
      <c r="B48" s="13" t="s">
        <v>3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51" spans="2:20" x14ac:dyDescent="0.25">
      <c r="C51" s="16" t="s">
        <v>4</v>
      </c>
      <c r="D51" s="16"/>
      <c r="E51" s="2" t="s">
        <v>5</v>
      </c>
      <c r="F51" s="16" t="s">
        <v>6</v>
      </c>
      <c r="G51" s="16"/>
      <c r="H51" s="2" t="s">
        <v>7</v>
      </c>
      <c r="I51" s="2" t="s">
        <v>8</v>
      </c>
      <c r="J51" s="2" t="s">
        <v>9</v>
      </c>
      <c r="K51" s="2" t="s">
        <v>10</v>
      </c>
      <c r="L51" s="2" t="s">
        <v>11</v>
      </c>
      <c r="M51" s="2" t="s">
        <v>12</v>
      </c>
      <c r="N51" s="2" t="s">
        <v>13</v>
      </c>
      <c r="O51" s="2" t="s">
        <v>14</v>
      </c>
      <c r="P51" s="2" t="s">
        <v>15</v>
      </c>
      <c r="Q51" s="2" t="s">
        <v>16</v>
      </c>
      <c r="R51" s="2" t="s">
        <v>17</v>
      </c>
      <c r="S51" s="2" t="s">
        <v>18</v>
      </c>
    </row>
    <row r="52" spans="2:20" ht="41.25" customHeight="1" x14ac:dyDescent="0.25">
      <c r="C52" s="17" t="s">
        <v>26</v>
      </c>
      <c r="D52" s="17"/>
      <c r="E52" s="4">
        <v>2023</v>
      </c>
      <c r="F52" s="18">
        <f>SUM(H52:S52)</f>
        <v>7776</v>
      </c>
      <c r="G52" s="18"/>
      <c r="H52" s="5">
        <v>648</v>
      </c>
      <c r="I52" s="5">
        <v>648</v>
      </c>
      <c r="J52" s="5">
        <v>648</v>
      </c>
      <c r="K52" s="5">
        <v>648</v>
      </c>
      <c r="L52" s="5">
        <v>648</v>
      </c>
      <c r="M52" s="5">
        <v>648</v>
      </c>
      <c r="N52" s="5">
        <v>648</v>
      </c>
      <c r="O52" s="5">
        <v>648</v>
      </c>
      <c r="P52" s="5">
        <v>648</v>
      </c>
      <c r="Q52" s="5">
        <v>648</v>
      </c>
      <c r="R52" s="5">
        <v>648</v>
      </c>
      <c r="S52" s="5">
        <v>648</v>
      </c>
    </row>
    <row r="53" spans="2:20" ht="15.75" x14ac:dyDescent="0.25">
      <c r="C53" s="19" t="s">
        <v>19</v>
      </c>
      <c r="D53" s="19"/>
      <c r="E53" s="6">
        <v>2023</v>
      </c>
      <c r="F53" s="20">
        <f>F52</f>
        <v>7776</v>
      </c>
      <c r="G53" s="20"/>
      <c r="H53" s="7">
        <f t="shared" ref="H53:I53" si="8">H52</f>
        <v>648</v>
      </c>
      <c r="I53" s="7">
        <f t="shared" si="8"/>
        <v>648</v>
      </c>
      <c r="J53" s="7">
        <f>J52</f>
        <v>648</v>
      </c>
      <c r="K53" s="7">
        <f t="shared" ref="K53:S53" si="9">K52</f>
        <v>648</v>
      </c>
      <c r="L53" s="7">
        <f t="shared" si="9"/>
        <v>648</v>
      </c>
      <c r="M53" s="7">
        <f t="shared" si="9"/>
        <v>648</v>
      </c>
      <c r="N53" s="7">
        <f t="shared" si="9"/>
        <v>648</v>
      </c>
      <c r="O53" s="7">
        <f t="shared" si="9"/>
        <v>648</v>
      </c>
      <c r="P53" s="7">
        <f t="shared" si="9"/>
        <v>648</v>
      </c>
      <c r="Q53" s="7">
        <f t="shared" si="9"/>
        <v>648</v>
      </c>
      <c r="R53" s="7">
        <f t="shared" si="9"/>
        <v>648</v>
      </c>
      <c r="S53" s="7">
        <f t="shared" si="9"/>
        <v>648</v>
      </c>
    </row>
    <row r="56" spans="2:20" x14ac:dyDescent="0.25">
      <c r="B56" s="9" t="s">
        <v>25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1"/>
    </row>
    <row r="57" spans="2:20" x14ac:dyDescent="0.25">
      <c r="B57" s="13" t="s">
        <v>3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60" spans="2:20" x14ac:dyDescent="0.25">
      <c r="C60" s="16" t="s">
        <v>4</v>
      </c>
      <c r="D60" s="16"/>
      <c r="E60" s="2" t="s">
        <v>5</v>
      </c>
      <c r="F60" s="16" t="s">
        <v>6</v>
      </c>
      <c r="G60" s="16"/>
      <c r="H60" s="2" t="s">
        <v>7</v>
      </c>
      <c r="I60" s="2" t="s">
        <v>8</v>
      </c>
      <c r="J60" s="2" t="s">
        <v>9</v>
      </c>
      <c r="K60" s="2" t="s">
        <v>10</v>
      </c>
      <c r="L60" s="2" t="s">
        <v>11</v>
      </c>
      <c r="M60" s="2" t="s">
        <v>12</v>
      </c>
      <c r="N60" s="2" t="s">
        <v>13</v>
      </c>
      <c r="O60" s="2" t="s">
        <v>14</v>
      </c>
      <c r="P60" s="2" t="s">
        <v>15</v>
      </c>
      <c r="Q60" s="2" t="s">
        <v>16</v>
      </c>
      <c r="R60" s="2" t="s">
        <v>17</v>
      </c>
      <c r="S60" s="2" t="s">
        <v>18</v>
      </c>
    </row>
    <row r="61" spans="2:20" ht="30" customHeight="1" x14ac:dyDescent="0.25">
      <c r="C61" s="17" t="s">
        <v>26</v>
      </c>
      <c r="D61" s="17"/>
      <c r="E61" s="4">
        <v>2024</v>
      </c>
      <c r="F61" s="18">
        <f>SUM(H61:S61)</f>
        <v>3434.4</v>
      </c>
      <c r="G61" s="18"/>
      <c r="H61" s="5">
        <v>648</v>
      </c>
      <c r="I61" s="5">
        <v>648</v>
      </c>
      <c r="J61" s="5">
        <v>648</v>
      </c>
      <c r="K61" s="5">
        <v>648</v>
      </c>
      <c r="L61" s="5">
        <v>648</v>
      </c>
      <c r="M61" s="5">
        <v>0</v>
      </c>
      <c r="N61" s="5">
        <v>194.4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2:20" ht="15.75" x14ac:dyDescent="0.25">
      <c r="C62" s="19" t="s">
        <v>19</v>
      </c>
      <c r="D62" s="19"/>
      <c r="E62" s="6">
        <v>2024</v>
      </c>
      <c r="F62" s="20">
        <f>F61</f>
        <v>3434.4</v>
      </c>
      <c r="G62" s="20"/>
      <c r="H62" s="7">
        <f t="shared" ref="H62:I62" si="10">H61</f>
        <v>648</v>
      </c>
      <c r="I62" s="7">
        <f t="shared" si="10"/>
        <v>648</v>
      </c>
      <c r="J62" s="7">
        <f>J61</f>
        <v>648</v>
      </c>
      <c r="K62" s="7">
        <f t="shared" ref="K62:S62" si="11">K61</f>
        <v>648</v>
      </c>
      <c r="L62" s="7">
        <f t="shared" si="11"/>
        <v>648</v>
      </c>
      <c r="M62" s="7">
        <f t="shared" si="11"/>
        <v>0</v>
      </c>
      <c r="N62" s="7">
        <f t="shared" si="11"/>
        <v>194.4</v>
      </c>
      <c r="O62" s="7">
        <f t="shared" si="11"/>
        <v>0</v>
      </c>
      <c r="P62" s="7">
        <f t="shared" si="11"/>
        <v>0</v>
      </c>
      <c r="Q62" s="7">
        <f t="shared" si="11"/>
        <v>0</v>
      </c>
      <c r="R62" s="7">
        <f t="shared" si="11"/>
        <v>0</v>
      </c>
      <c r="S62" s="7">
        <f t="shared" si="11"/>
        <v>0</v>
      </c>
    </row>
    <row r="64" spans="2:20" ht="24.75" customHeight="1" x14ac:dyDescent="0.25">
      <c r="B64" s="21" t="s">
        <v>27</v>
      </c>
      <c r="C64" s="22"/>
      <c r="D64" s="22"/>
      <c r="E64" s="22"/>
      <c r="F64" s="22"/>
      <c r="G64" s="22"/>
      <c r="H64" s="22"/>
    </row>
  </sheetData>
  <mergeCells count="52">
    <mergeCell ref="C62:D62"/>
    <mergeCell ref="F62:G62"/>
    <mergeCell ref="B57:T57"/>
    <mergeCell ref="C60:D60"/>
    <mergeCell ref="F60:G60"/>
    <mergeCell ref="C61:D61"/>
    <mergeCell ref="F61:G61"/>
    <mergeCell ref="C52:D52"/>
    <mergeCell ref="F52:G52"/>
    <mergeCell ref="C53:D53"/>
    <mergeCell ref="F53:G53"/>
    <mergeCell ref="B56:T56"/>
    <mergeCell ref="F44:G44"/>
    <mergeCell ref="B47:T47"/>
    <mergeCell ref="B48:T48"/>
    <mergeCell ref="C51:D51"/>
    <mergeCell ref="F51:G51"/>
    <mergeCell ref="B64:H64"/>
    <mergeCell ref="B29:T29"/>
    <mergeCell ref="B30:T30"/>
    <mergeCell ref="C33:D33"/>
    <mergeCell ref="F33:G33"/>
    <mergeCell ref="C34:D34"/>
    <mergeCell ref="F34:G34"/>
    <mergeCell ref="C35:D35"/>
    <mergeCell ref="F35:G35"/>
    <mergeCell ref="B38:T38"/>
    <mergeCell ref="B39:T39"/>
    <mergeCell ref="C42:D42"/>
    <mergeCell ref="F42:G42"/>
    <mergeCell ref="C43:D43"/>
    <mergeCell ref="F43:G43"/>
    <mergeCell ref="C44:D44"/>
    <mergeCell ref="C26:D26"/>
    <mergeCell ref="F26:G26"/>
    <mergeCell ref="B20:T20"/>
    <mergeCell ref="B21:T21"/>
    <mergeCell ref="C24:D24"/>
    <mergeCell ref="F24:G24"/>
    <mergeCell ref="C25:D25"/>
    <mergeCell ref="F25:G25"/>
    <mergeCell ref="C15:D15"/>
    <mergeCell ref="F15:G15"/>
    <mergeCell ref="C16:D16"/>
    <mergeCell ref="F16:G16"/>
    <mergeCell ref="C17:D17"/>
    <mergeCell ref="F17:G17"/>
    <mergeCell ref="H4:P4"/>
    <mergeCell ref="B11:T11"/>
    <mergeCell ref="H6:P6"/>
    <mergeCell ref="H5:P5"/>
    <mergeCell ref="B12:T12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SINIGAGLIA_COMPENSI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2026-10-05T15:53:52Z</dcterms:modified>
</cp:coreProperties>
</file>