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28C89492-07FE-497F-A322-9C55981BFC9C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RIGHINI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1" i="1" l="1"/>
  <c r="F62" i="1" s="1"/>
  <c r="Q62" i="1"/>
  <c r="F52" i="1"/>
  <c r="F43" i="1"/>
  <c r="P34" i="1"/>
  <c r="F34" i="1" s="1"/>
  <c r="H62" i="1" l="1"/>
  <c r="I62" i="1"/>
  <c r="K62" i="1"/>
  <c r="L62" i="1"/>
  <c r="M62" i="1"/>
  <c r="N62" i="1"/>
  <c r="O62" i="1"/>
  <c r="P62" i="1"/>
  <c r="R62" i="1"/>
  <c r="S62" i="1"/>
  <c r="H53" i="1"/>
  <c r="I53" i="1"/>
  <c r="K53" i="1"/>
  <c r="L53" i="1"/>
  <c r="M53" i="1"/>
  <c r="N53" i="1"/>
  <c r="O53" i="1"/>
  <c r="P53" i="1"/>
  <c r="Q53" i="1"/>
  <c r="R53" i="1"/>
  <c r="S53" i="1"/>
  <c r="H44" i="1"/>
  <c r="I44" i="1"/>
  <c r="K44" i="1"/>
  <c r="L44" i="1"/>
  <c r="M44" i="1"/>
  <c r="N44" i="1"/>
  <c r="O44" i="1"/>
  <c r="P44" i="1"/>
  <c r="Q44" i="1"/>
  <c r="R44" i="1"/>
  <c r="S44" i="1"/>
  <c r="H35" i="1"/>
  <c r="I35" i="1"/>
  <c r="K35" i="1"/>
  <c r="L35" i="1"/>
  <c r="M35" i="1"/>
  <c r="N35" i="1"/>
  <c r="O35" i="1"/>
  <c r="P35" i="1"/>
  <c r="Q35" i="1"/>
  <c r="R35" i="1"/>
  <c r="S35" i="1"/>
  <c r="I26" i="1" l="1"/>
  <c r="J26" i="1"/>
  <c r="K26" i="1"/>
  <c r="L26" i="1"/>
  <c r="M26" i="1"/>
  <c r="N26" i="1"/>
  <c r="O26" i="1"/>
  <c r="P26" i="1"/>
  <c r="Q26" i="1"/>
  <c r="R26" i="1"/>
  <c r="S26" i="1"/>
  <c r="H26" i="1"/>
  <c r="F25" i="1"/>
  <c r="F26" i="1" s="1"/>
  <c r="F16" i="1"/>
  <c r="F17" i="1" s="1"/>
  <c r="H17" i="1"/>
  <c r="I17" i="1"/>
  <c r="K17" i="1"/>
  <c r="L17" i="1"/>
  <c r="M17" i="1"/>
  <c r="N17" i="1"/>
  <c r="O17" i="1"/>
  <c r="P17" i="1"/>
  <c r="Q17" i="1"/>
  <c r="R17" i="1"/>
  <c r="S17" i="1"/>
  <c r="J62" i="1"/>
  <c r="J53" i="1"/>
  <c r="F53" i="1"/>
  <c r="J44" i="1"/>
  <c r="F44" i="1"/>
  <c r="J35" i="1"/>
  <c r="F35" i="1"/>
  <c r="J17" i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<sst xmlns="http://schemas.openxmlformats.org/spreadsheetml/2006/main" count="118" uniqueCount="28">
  <si>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</si>
  <si>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</si>
  <si>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</si>
  <si>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</si>
  <si>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</si>
  <si>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</si>
  <si>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</si>
  <si>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</si>
  <si>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</si>
  <si>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</si>
  <si>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</si>
  <si>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</si>
  <si>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</si>
  <si>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</si>
  <si>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</si>
  <si>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</si>
  <si>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</si>
  <si>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</si>
  <si>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</si>
  <si>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</si>
  <si>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</si>
  <si>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</si>
  <si>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</si>
  <si>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</si>
  <si>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</si>
  <si>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</si>
  <si>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</si>
  <si>
    <t>INDENNITA' DI 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</si>
</sst>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4"/>
  <sheetViews>
    <sheetView tabSelected="1" topLeftCell="A46" workbookViewId="0">
      <selection activeCell="A64" sqref="A64:XFD65"/>
    </sheetView>
  </sheetViews>
  <sheetFormatPr defaultRowHeight="15" x14ac:dyDescent="0.25"/>
  <cols>
    <col min="4" max="4" width="13.7109375" customWidth="1"/>
    <col min="15" max="15" width="13.5703125" customWidth="1"/>
    <col min="16" max="16" width="12.28515625" customWidth="1"/>
    <col min="18" max="18" width="11.85546875" customWidth="1"/>
    <col min="19" max="19" width="11" customWidth="1"/>
  </cols>
  <sheetData>
    <row r="4" spans="2:20" ht="18" x14ac:dyDescent="0.25">
      <c r="H4" s="21" t="s">
        <v>0</v>
      </c>
      <c r="I4" s="21"/>
      <c r="J4" s="21"/>
      <c r="K4" s="21"/>
      <c r="L4" s="21"/>
      <c r="M4" s="21"/>
      <c r="N4" s="21"/>
      <c r="O4" s="21"/>
      <c r="P4" s="21"/>
    </row>
    <row r="5" spans="2:20" ht="15.75" x14ac:dyDescent="0.25">
      <c r="H5" s="22" t="s">
        <v>1</v>
      </c>
      <c r="I5" s="22"/>
      <c r="J5" s="22"/>
      <c r="K5" s="22"/>
      <c r="L5" s="22"/>
      <c r="M5" s="22"/>
      <c r="N5" s="22"/>
      <c r="O5" s="22"/>
      <c r="P5" s="22"/>
    </row>
    <row r="6" spans="2:20" ht="18" x14ac:dyDescent="0.25">
      <c r="H6" s="22" t="s">
        <v>2</v>
      </c>
      <c r="I6" s="22"/>
      <c r="J6" s="22"/>
      <c r="K6" s="22"/>
      <c r="L6" s="22"/>
      <c r="M6" s="22"/>
      <c r="N6" s="22"/>
      <c r="O6" s="22"/>
      <c r="P6" s="22"/>
      <c r="Q6" s="1"/>
      <c r="R6" s="1"/>
      <c r="S6" s="1"/>
      <c r="T6" s="1"/>
    </row>
    <row r="11" spans="2:20" x14ac:dyDescent="0.25">
      <c r="B11" s="10" t="s">
        <v>20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7" t="s">
        <v>27</v>
      </c>
      <c r="D16" s="17"/>
      <c r="E16" s="4">
        <v>2019</v>
      </c>
      <c r="F16" s="18">
        <f>SUM(H16:S16)</f>
        <v>4896</v>
      </c>
      <c r="G16" s="18"/>
      <c r="H16" s="3"/>
      <c r="I16" s="3"/>
      <c r="J16" s="5"/>
      <c r="K16" s="3"/>
      <c r="L16" s="3"/>
      <c r="M16" s="5">
        <v>576</v>
      </c>
      <c r="N16" s="5">
        <v>720</v>
      </c>
      <c r="O16" s="5">
        <v>720</v>
      </c>
      <c r="P16" s="5">
        <v>720</v>
      </c>
      <c r="Q16" s="5">
        <v>720</v>
      </c>
      <c r="R16" s="5">
        <v>720</v>
      </c>
      <c r="S16" s="5">
        <v>720</v>
      </c>
    </row>
    <row r="17" spans="2:20" ht="26.25" customHeight="1" x14ac:dyDescent="0.25">
      <c r="C17" s="8" t="s">
        <v>19</v>
      </c>
      <c r="D17" s="8"/>
      <c r="E17" s="6">
        <v>2019</v>
      </c>
      <c r="F17" s="9">
        <f>F16</f>
        <v>4896</v>
      </c>
      <c r="G17" s="9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576</v>
      </c>
      <c r="N17" s="7">
        <f t="shared" si="1"/>
        <v>720</v>
      </c>
      <c r="O17" s="7">
        <f t="shared" si="1"/>
        <v>720</v>
      </c>
      <c r="P17" s="7">
        <f t="shared" si="1"/>
        <v>720</v>
      </c>
      <c r="Q17" s="7">
        <f t="shared" si="1"/>
        <v>720</v>
      </c>
      <c r="R17" s="7">
        <f t="shared" si="1"/>
        <v>720</v>
      </c>
      <c r="S17" s="7">
        <f t="shared" si="1"/>
        <v>720</v>
      </c>
    </row>
    <row r="20" spans="2:20" x14ac:dyDescent="0.25">
      <c r="B20" s="10" t="s">
        <v>21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7" t="s">
        <v>27</v>
      </c>
      <c r="D25" s="17"/>
      <c r="E25" s="4">
        <v>2020</v>
      </c>
      <c r="F25" s="18">
        <f>SUM(H25:S25)</f>
        <v>8640</v>
      </c>
      <c r="G25" s="18"/>
      <c r="H25" s="5">
        <v>720</v>
      </c>
      <c r="I25" s="5">
        <v>720</v>
      </c>
      <c r="J25" s="5">
        <v>720</v>
      </c>
      <c r="K25" s="5">
        <v>720</v>
      </c>
      <c r="L25" s="5">
        <v>720</v>
      </c>
      <c r="M25" s="5">
        <v>720</v>
      </c>
      <c r="N25" s="5">
        <v>720</v>
      </c>
      <c r="O25" s="5">
        <v>720</v>
      </c>
      <c r="P25" s="5">
        <v>720</v>
      </c>
      <c r="Q25" s="5">
        <v>720</v>
      </c>
      <c r="R25" s="5">
        <v>720</v>
      </c>
      <c r="S25" s="5">
        <v>720</v>
      </c>
    </row>
    <row r="26" spans="2:20" ht="27.75" customHeight="1" x14ac:dyDescent="0.25">
      <c r="C26" s="8" t="s">
        <v>19</v>
      </c>
      <c r="D26" s="8"/>
      <c r="E26" s="6">
        <v>2020</v>
      </c>
      <c r="F26" s="9">
        <f>F25</f>
        <v>8640</v>
      </c>
      <c r="G26" s="9"/>
      <c r="H26" s="7">
        <f>H25</f>
        <v>720</v>
      </c>
      <c r="I26" s="7">
        <f t="shared" ref="I26:S26" si="2">I25</f>
        <v>720</v>
      </c>
      <c r="J26" s="7">
        <f t="shared" si="2"/>
        <v>720</v>
      </c>
      <c r="K26" s="7">
        <f t="shared" si="2"/>
        <v>720</v>
      </c>
      <c r="L26" s="7">
        <f t="shared" si="2"/>
        <v>720</v>
      </c>
      <c r="M26" s="7">
        <f t="shared" si="2"/>
        <v>720</v>
      </c>
      <c r="N26" s="7">
        <f t="shared" si="2"/>
        <v>720</v>
      </c>
      <c r="O26" s="7">
        <f t="shared" si="2"/>
        <v>720</v>
      </c>
      <c r="P26" s="7">
        <f t="shared" si="2"/>
        <v>720</v>
      </c>
      <c r="Q26" s="7">
        <f t="shared" si="2"/>
        <v>720</v>
      </c>
      <c r="R26" s="7">
        <f t="shared" si="2"/>
        <v>720</v>
      </c>
      <c r="S26" s="7">
        <f t="shared" si="2"/>
        <v>720</v>
      </c>
    </row>
    <row r="29" spans="2:20" x14ac:dyDescent="0.25">
      <c r="B29" s="10" t="s">
        <v>22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7" t="s">
        <v>27</v>
      </c>
      <c r="D34" s="17"/>
      <c r="E34" s="4">
        <v>2021</v>
      </c>
      <c r="F34" s="18">
        <f>SUM(H34:S34)</f>
        <v>9369.6</v>
      </c>
      <c r="G34" s="18"/>
      <c r="H34" s="5">
        <v>720</v>
      </c>
      <c r="I34" s="5">
        <v>720</v>
      </c>
      <c r="J34" s="5">
        <v>720</v>
      </c>
      <c r="K34" s="5">
        <v>720</v>
      </c>
      <c r="L34" s="5">
        <v>720</v>
      </c>
      <c r="M34" s="5">
        <v>720</v>
      </c>
      <c r="N34" s="5">
        <v>720</v>
      </c>
      <c r="O34" s="5">
        <v>720</v>
      </c>
      <c r="P34" s="5">
        <f>864-518.4+672</f>
        <v>1017.6</v>
      </c>
      <c r="Q34" s="5">
        <v>864</v>
      </c>
      <c r="R34" s="5">
        <v>864</v>
      </c>
      <c r="S34" s="5">
        <v>864</v>
      </c>
    </row>
    <row r="35" spans="2:20" ht="15.75" x14ac:dyDescent="0.25">
      <c r="C35" s="8" t="s">
        <v>19</v>
      </c>
      <c r="D35" s="8"/>
      <c r="E35" s="6">
        <v>2021</v>
      </c>
      <c r="F35" s="9">
        <f>F34</f>
        <v>9369.6</v>
      </c>
      <c r="G35" s="9"/>
      <c r="H35" s="7">
        <f t="shared" ref="H35:I35" si="3">H34</f>
        <v>720</v>
      </c>
      <c r="I35" s="7">
        <f t="shared" si="3"/>
        <v>720</v>
      </c>
      <c r="J35" s="7">
        <f>J34</f>
        <v>720</v>
      </c>
      <c r="K35" s="7">
        <f t="shared" ref="K35:S35" si="4">K34</f>
        <v>720</v>
      </c>
      <c r="L35" s="7">
        <f t="shared" si="4"/>
        <v>720</v>
      </c>
      <c r="M35" s="7">
        <f t="shared" si="4"/>
        <v>720</v>
      </c>
      <c r="N35" s="7">
        <f t="shared" si="4"/>
        <v>720</v>
      </c>
      <c r="O35" s="7">
        <f t="shared" si="4"/>
        <v>720</v>
      </c>
      <c r="P35" s="7">
        <f t="shared" si="4"/>
        <v>1017.6</v>
      </c>
      <c r="Q35" s="7">
        <f t="shared" si="4"/>
        <v>864</v>
      </c>
      <c r="R35" s="7">
        <f t="shared" si="4"/>
        <v>864</v>
      </c>
      <c r="S35" s="7">
        <f t="shared" si="4"/>
        <v>864</v>
      </c>
    </row>
    <row r="38" spans="2:20" x14ac:dyDescent="0.25">
      <c r="B38" s="10" t="s">
        <v>23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2"/>
    </row>
    <row r="39" spans="2:20" x14ac:dyDescent="0.25">
      <c r="B39" s="13" t="s">
        <v>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2" spans="2:20" x14ac:dyDescent="0.25">
      <c r="C42" s="16" t="s">
        <v>4</v>
      </c>
      <c r="D42" s="16"/>
      <c r="E42" s="2" t="s">
        <v>5</v>
      </c>
      <c r="F42" s="16" t="s">
        <v>6</v>
      </c>
      <c r="G42" s="16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7" t="s">
        <v>27</v>
      </c>
      <c r="D43" s="17"/>
      <c r="E43" s="4">
        <v>2022</v>
      </c>
      <c r="F43" s="18">
        <f>SUM(H43:S43)</f>
        <v>10368</v>
      </c>
      <c r="G43" s="18"/>
      <c r="H43" s="5">
        <v>864</v>
      </c>
      <c r="I43" s="5">
        <v>864</v>
      </c>
      <c r="J43" s="5">
        <v>864</v>
      </c>
      <c r="K43" s="5">
        <v>864</v>
      </c>
      <c r="L43" s="5">
        <v>864</v>
      </c>
      <c r="M43" s="5">
        <v>864</v>
      </c>
      <c r="N43" s="5">
        <v>864</v>
      </c>
      <c r="O43" s="5">
        <v>864</v>
      </c>
      <c r="P43" s="5">
        <v>864</v>
      </c>
      <c r="Q43" s="5">
        <v>864</v>
      </c>
      <c r="R43" s="5">
        <v>864</v>
      </c>
      <c r="S43" s="5">
        <v>864</v>
      </c>
    </row>
    <row r="44" spans="2:20" ht="15.75" x14ac:dyDescent="0.25">
      <c r="C44" s="8" t="s">
        <v>19</v>
      </c>
      <c r="D44" s="8"/>
      <c r="E44" s="6">
        <v>2022</v>
      </c>
      <c r="F44" s="9">
        <f>F43</f>
        <v>10368</v>
      </c>
      <c r="G44" s="9"/>
      <c r="H44" s="7">
        <f t="shared" ref="H44:I44" si="5">H43</f>
        <v>864</v>
      </c>
      <c r="I44" s="7">
        <f t="shared" si="5"/>
        <v>864</v>
      </c>
      <c r="J44" s="7">
        <f>J43</f>
        <v>864</v>
      </c>
      <c r="K44" s="7">
        <f t="shared" ref="K44:S44" si="6">K43</f>
        <v>864</v>
      </c>
      <c r="L44" s="7">
        <f t="shared" si="6"/>
        <v>864</v>
      </c>
      <c r="M44" s="7">
        <f t="shared" si="6"/>
        <v>864</v>
      </c>
      <c r="N44" s="7">
        <f t="shared" si="6"/>
        <v>864</v>
      </c>
      <c r="O44" s="7">
        <f t="shared" si="6"/>
        <v>864</v>
      </c>
      <c r="P44" s="7">
        <f t="shared" si="6"/>
        <v>864</v>
      </c>
      <c r="Q44" s="7">
        <f t="shared" si="6"/>
        <v>864</v>
      </c>
      <c r="R44" s="7">
        <f t="shared" si="6"/>
        <v>864</v>
      </c>
      <c r="S44" s="7">
        <f t="shared" si="6"/>
        <v>864</v>
      </c>
    </row>
    <row r="47" spans="2:20" x14ac:dyDescent="0.25">
      <c r="B47" s="10" t="s">
        <v>24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2"/>
    </row>
    <row r="48" spans="2:20" x14ac:dyDescent="0.25">
      <c r="B48" s="13" t="s">
        <v>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51" spans="2:20" x14ac:dyDescent="0.25">
      <c r="C51" s="16" t="s">
        <v>4</v>
      </c>
      <c r="D51" s="16"/>
      <c r="E51" s="2" t="s">
        <v>5</v>
      </c>
      <c r="F51" s="16" t="s">
        <v>6</v>
      </c>
      <c r="G51" s="16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7" t="s">
        <v>27</v>
      </c>
      <c r="D52" s="17"/>
      <c r="E52" s="4">
        <v>2023</v>
      </c>
      <c r="F52" s="18">
        <f>SUM(H52:S52)</f>
        <v>10368</v>
      </c>
      <c r="G52" s="18"/>
      <c r="H52" s="5">
        <v>864</v>
      </c>
      <c r="I52" s="5">
        <v>864</v>
      </c>
      <c r="J52" s="5">
        <v>864</v>
      </c>
      <c r="K52" s="5">
        <v>864</v>
      </c>
      <c r="L52" s="5">
        <v>864</v>
      </c>
      <c r="M52" s="5">
        <v>864</v>
      </c>
      <c r="N52" s="5">
        <v>864</v>
      </c>
      <c r="O52" s="5">
        <v>864</v>
      </c>
      <c r="P52" s="5">
        <v>864</v>
      </c>
      <c r="Q52" s="5">
        <v>864</v>
      </c>
      <c r="R52" s="5">
        <v>864</v>
      </c>
      <c r="S52" s="5">
        <v>864</v>
      </c>
    </row>
    <row r="53" spans="2:20" ht="15.75" x14ac:dyDescent="0.25">
      <c r="C53" s="8" t="s">
        <v>19</v>
      </c>
      <c r="D53" s="8"/>
      <c r="E53" s="6">
        <v>2023</v>
      </c>
      <c r="F53" s="9">
        <f>F52</f>
        <v>10368</v>
      </c>
      <c r="G53" s="9"/>
      <c r="H53" s="7">
        <f t="shared" ref="H53:I53" si="7">H52</f>
        <v>864</v>
      </c>
      <c r="I53" s="7">
        <f t="shared" si="7"/>
        <v>864</v>
      </c>
      <c r="J53" s="7">
        <f>J52</f>
        <v>864</v>
      </c>
      <c r="K53" s="7">
        <f t="shared" ref="K53:S53" si="8">K52</f>
        <v>864</v>
      </c>
      <c r="L53" s="7">
        <f t="shared" si="8"/>
        <v>864</v>
      </c>
      <c r="M53" s="7">
        <f t="shared" si="8"/>
        <v>864</v>
      </c>
      <c r="N53" s="7">
        <f t="shared" si="8"/>
        <v>864</v>
      </c>
      <c r="O53" s="7">
        <f t="shared" si="8"/>
        <v>864</v>
      </c>
      <c r="P53" s="7">
        <f t="shared" si="8"/>
        <v>864</v>
      </c>
      <c r="Q53" s="7">
        <f t="shared" si="8"/>
        <v>864</v>
      </c>
      <c r="R53" s="7">
        <f t="shared" si="8"/>
        <v>864</v>
      </c>
      <c r="S53" s="7">
        <f t="shared" si="8"/>
        <v>864</v>
      </c>
    </row>
    <row r="56" spans="2:20" x14ac:dyDescent="0.25">
      <c r="B56" s="10" t="s">
        <v>25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2"/>
    </row>
    <row r="57" spans="2:20" x14ac:dyDescent="0.25">
      <c r="B57" s="13" t="s">
        <v>3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60" spans="2:20" x14ac:dyDescent="0.25">
      <c r="C60" s="16" t="s">
        <v>4</v>
      </c>
      <c r="D60" s="16"/>
      <c r="E60" s="2" t="s">
        <v>5</v>
      </c>
      <c r="F60" s="16" t="s">
        <v>6</v>
      </c>
      <c r="G60" s="16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7" t="s">
        <v>27</v>
      </c>
      <c r="D61" s="17"/>
      <c r="E61" s="4">
        <v>2024</v>
      </c>
      <c r="F61" s="18">
        <f>SUM(H61:S61)</f>
        <v>4579.2</v>
      </c>
      <c r="G61" s="18"/>
      <c r="H61" s="5">
        <v>864</v>
      </c>
      <c r="I61" s="5">
        <v>864</v>
      </c>
      <c r="J61" s="5">
        <v>864</v>
      </c>
      <c r="K61" s="5">
        <v>864</v>
      </c>
      <c r="L61" s="5">
        <v>864</v>
      </c>
      <c r="M61" s="5">
        <v>0</v>
      </c>
      <c r="N61" s="5">
        <v>259.2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2:20" ht="15.75" x14ac:dyDescent="0.25">
      <c r="C62" s="8" t="s">
        <v>19</v>
      </c>
      <c r="D62" s="8"/>
      <c r="E62" s="6">
        <v>2024</v>
      </c>
      <c r="F62" s="9">
        <f>F61</f>
        <v>4579.2</v>
      </c>
      <c r="G62" s="9"/>
      <c r="H62" s="7">
        <f>H61</f>
        <v>864</v>
      </c>
      <c r="I62" s="7">
        <f>I61</f>
        <v>864</v>
      </c>
      <c r="J62" s="7">
        <f>J61</f>
        <v>864</v>
      </c>
      <c r="K62" s="7">
        <f t="shared" ref="K62:S62" si="9">K61</f>
        <v>864</v>
      </c>
      <c r="L62" s="7">
        <f t="shared" si="9"/>
        <v>864</v>
      </c>
      <c r="M62" s="7">
        <f t="shared" si="9"/>
        <v>0</v>
      </c>
      <c r="N62" s="7">
        <f t="shared" si="9"/>
        <v>259.2</v>
      </c>
      <c r="O62" s="7">
        <f t="shared" si="9"/>
        <v>0</v>
      </c>
      <c r="P62" s="7">
        <f t="shared" si="9"/>
        <v>0</v>
      </c>
      <c r="Q62" s="7">
        <f>Q61</f>
        <v>0</v>
      </c>
      <c r="R62" s="7">
        <f t="shared" si="9"/>
        <v>0</v>
      </c>
      <c r="S62" s="7">
        <f t="shared" si="9"/>
        <v>0</v>
      </c>
    </row>
    <row r="64" spans="2:20" ht="24.75" customHeight="1" x14ac:dyDescent="0.25">
      <c r="B64" s="19" t="s">
        <v>26</v>
      </c>
      <c r="C64" s="20"/>
      <c r="D64" s="20"/>
      <c r="E64" s="20"/>
      <c r="F64" s="20"/>
      <c r="G64" s="20"/>
      <c r="H64" s="20"/>
    </row>
  </sheetData>
  <mergeCells count="52"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4:H64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F44:G44"/>
    <mergeCell ref="B47:T47"/>
    <mergeCell ref="B48:T48"/>
    <mergeCell ref="C51:D51"/>
    <mergeCell ref="F51:G51"/>
    <mergeCell ref="C52:D52"/>
    <mergeCell ref="F52:G52"/>
    <mergeCell ref="C53:D53"/>
    <mergeCell ref="F53:G53"/>
    <mergeCell ref="B56:T56"/>
    <mergeCell ref="C62:D62"/>
    <mergeCell ref="F62:G62"/>
    <mergeCell ref="B57:T57"/>
    <mergeCell ref="C60:D60"/>
    <mergeCell ref="F60:G60"/>
    <mergeCell ref="C61:D61"/>
    <mergeCell ref="F61:G61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RIGHINI_COMPENSI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2026-10-07T10:40:41Z</dcterms:modified>
</cp:coreProperties>
</file>